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24328\Desktop\MatFin2021\"/>
    </mc:Choice>
  </mc:AlternateContent>
  <xr:revisionPtr revIDLastSave="0" documentId="13_ncr:1_{85E05619-1ECC-403A-BB75-C30F102AEA8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juros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1" i="7" l="1"/>
  <c r="P45" i="7"/>
  <c r="I13" i="7"/>
  <c r="K13" i="7"/>
  <c r="M13" i="7"/>
  <c r="P14" i="7"/>
  <c r="P16" i="7"/>
  <c r="P26" i="7" s="1"/>
  <c r="F31" i="7" s="1"/>
  <c r="M31" i="7" s="1"/>
  <c r="R30" i="7" s="1"/>
  <c r="T31" i="7" s="1"/>
  <c r="T32" i="7" s="1"/>
  <c r="P24" i="7"/>
  <c r="G30" i="7" s="1"/>
  <c r="P28" i="7"/>
  <c r="K30" i="7" s="1"/>
  <c r="N37" i="7"/>
  <c r="P47" i="7"/>
  <c r="P49" i="7"/>
  <c r="K51" i="7" s="1"/>
  <c r="P66" i="7"/>
  <c r="G72" i="7" s="1"/>
  <c r="P70" i="7"/>
  <c r="I72" i="7" s="1"/>
  <c r="N30" i="7" l="1"/>
  <c r="T30" i="7" s="1"/>
  <c r="R31" i="7" s="1"/>
  <c r="T34" i="7" s="1"/>
  <c r="S36" i="7"/>
  <c r="M37" i="7" s="1"/>
  <c r="N72" i="7"/>
  <c r="T72" i="7" s="1"/>
  <c r="R73" i="7" s="1"/>
  <c r="T76" i="7" s="1"/>
  <c r="F52" i="7"/>
  <c r="M52" i="7" s="1"/>
  <c r="R51" i="7" s="1"/>
  <c r="T52" i="7" s="1"/>
  <c r="T53" i="7" s="1"/>
  <c r="N51" i="7"/>
  <c r="T51" i="7" s="1"/>
  <c r="R52" i="7" s="1"/>
  <c r="T55" i="7" s="1"/>
  <c r="P68" i="7"/>
  <c r="F73" i="7" s="1"/>
  <c r="M73" i="7" s="1"/>
  <c r="R72" i="7" s="1"/>
  <c r="T73" i="7" s="1"/>
  <c r="T74" i="7" s="1"/>
  <c r="T78" i="7" s="1"/>
  <c r="N79" i="7" s="1"/>
  <c r="T57" i="7" l="1"/>
  <c r="P58" i="7" s="1"/>
</calcChain>
</file>

<file path=xl/sharedStrings.xml><?xml version="1.0" encoding="utf-8"?>
<sst xmlns="http://schemas.openxmlformats.org/spreadsheetml/2006/main" count="82" uniqueCount="55">
  <si>
    <t>% ao mês</t>
  </si>
  <si>
    <t>meses</t>
  </si>
  <si>
    <t>Cálculo de Juros Simples</t>
  </si>
  <si>
    <t>Cálculo da Taxa Mensal</t>
  </si>
  <si>
    <t>Coloque o capital inicial =&gt;</t>
  </si>
  <si>
    <t>Coloque a taxa  mensal =&gt;</t>
  </si>
  <si>
    <t>Coloque o número de meses =&gt;</t>
  </si>
  <si>
    <t>Coloque o valor dos juros =&gt;</t>
  </si>
  <si>
    <t xml:space="preserve"> meses</t>
  </si>
  <si>
    <t>Cálculo do Capital Inicial</t>
  </si>
  <si>
    <t>Coloque o valor dos juros=&gt;</t>
  </si>
  <si>
    <t>Coloque a taxa mensal =&gt;</t>
  </si>
  <si>
    <t>Coloque o valor do capital  inicial=&gt;</t>
  </si>
  <si>
    <t>Cálculo do Número de Meses</t>
  </si>
  <si>
    <t xml:space="preserve">      c.i.t</t>
  </si>
  <si>
    <t xml:space="preserve">      100</t>
  </si>
  <si>
    <t xml:space="preserve"> j = ------</t>
  </si>
  <si>
    <t xml:space="preserve">  j  =</t>
  </si>
  <si>
    <t>.</t>
  </si>
  <si>
    <t>100</t>
  </si>
  <si>
    <t xml:space="preserve">O valor dos juros   é </t>
  </si>
  <si>
    <t>=</t>
  </si>
  <si>
    <t>. i</t>
  </si>
  <si>
    <t>=  ------------</t>
  </si>
  <si>
    <t xml:space="preserve">    ----------------------        =</t>
  </si>
  <si>
    <t>=  ----------------------</t>
  </si>
  <si>
    <t>.   i</t>
  </si>
  <si>
    <t>i=</t>
  </si>
  <si>
    <t>i   =</t>
  </si>
  <si>
    <t xml:space="preserve">     A taxa  é  </t>
  </si>
  <si>
    <t>=&gt;</t>
  </si>
  <si>
    <t xml:space="preserve">c  . </t>
  </si>
  <si>
    <t>. C</t>
  </si>
  <si>
    <t xml:space="preserve">       =  ------------</t>
  </si>
  <si>
    <t>c  =</t>
  </si>
  <si>
    <t>c=</t>
  </si>
  <si>
    <t>c  =   -------</t>
  </si>
  <si>
    <t xml:space="preserve">     O capital inicial é</t>
  </si>
  <si>
    <t>i =    --------</t>
  </si>
  <si>
    <t>j = ------</t>
  </si>
  <si>
    <t xml:space="preserve"> Veja os cálculos para encontrar o número de meses</t>
  </si>
  <si>
    <t>.  t</t>
  </si>
  <si>
    <t>=  ---------------------------</t>
  </si>
  <si>
    <t xml:space="preserve"> =   ---------------</t>
  </si>
  <si>
    <t xml:space="preserve">100   </t>
  </si>
  <si>
    <t xml:space="preserve">    .  t</t>
  </si>
  <si>
    <t>t  =</t>
  </si>
  <si>
    <t>t  =   -------</t>
  </si>
  <si>
    <t>t=</t>
  </si>
  <si>
    <t xml:space="preserve">    O número de meses é</t>
  </si>
  <si>
    <t xml:space="preserve"> Veja os cálculos para encontrar a taxa mensal dos juros </t>
  </si>
  <si>
    <t xml:space="preserve"> Veja os cálculos para encontrar o capital inicial</t>
  </si>
  <si>
    <t>Mêses</t>
  </si>
  <si>
    <t>Mova a barra de rolagem</t>
  </si>
  <si>
    <t xml:space="preserve">Veja os cálculos para encontrar o valor dos juros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</si>
</sst>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R$&quot;* #,##0.00_);_(&quot;R$&quot;* \(#,##0.00\);_(&quot;R$&quot;* &quot;-&quot;??_);_(@_)"/>
    <numFmt numFmtId="165" formatCode="_(* #,##0.00_);_(* \(#,##0.00\);_(* &quot;-&quot;??_);_(@_)"/>
    <numFmt numFmtId="166" formatCode="_(* #,##0_);_(* \(#,##0\);_(* &quot;-&quot;??_);_(@_)"/>
  </numFmts>
  <fonts count="34" x14ac:knownFonts="1">
    <font>
      <sz val="10"/>
      <name val="Arial"/>
    </font>
    <font>
      <sz val="10"/>
      <name val="Arial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4"/>
      <color indexed="10"/>
      <name val="Arial"/>
      <family val="2"/>
    </font>
    <font>
      <b/>
      <sz val="14"/>
      <color indexed="47"/>
      <name val="Arial"/>
      <family val="2"/>
    </font>
    <font>
      <b/>
      <sz val="14"/>
      <color indexed="22"/>
      <name val="Arial"/>
      <family val="2"/>
    </font>
    <font>
      <b/>
      <sz val="12"/>
      <color indexed="10"/>
      <name val="Arial"/>
      <family val="2"/>
    </font>
    <font>
      <b/>
      <sz val="14"/>
      <color indexed="60"/>
      <name val="Arial"/>
      <family val="2"/>
    </font>
    <font>
      <b/>
      <sz val="12"/>
      <color indexed="60"/>
      <name val="Arial"/>
      <family val="2"/>
    </font>
    <font>
      <sz val="12"/>
      <name val="Arial"/>
      <family val="2"/>
    </font>
    <font>
      <b/>
      <sz val="12"/>
      <color indexed="12"/>
      <name val="Arial"/>
      <family val="2"/>
    </font>
    <font>
      <b/>
      <sz val="12"/>
      <name val="Arial"/>
      <family val="2"/>
    </font>
    <font>
      <b/>
      <sz val="12"/>
      <color indexed="17"/>
      <name val="Arial"/>
      <family val="2"/>
    </font>
    <font>
      <b/>
      <sz val="12"/>
      <color indexed="21"/>
      <name val="Arial"/>
      <family val="2"/>
    </font>
    <font>
      <b/>
      <sz val="12"/>
      <color indexed="48"/>
      <name val="Arial"/>
      <family val="2"/>
    </font>
    <font>
      <b/>
      <sz val="14"/>
      <color indexed="21"/>
      <name val="Arial"/>
      <family val="2"/>
    </font>
    <font>
      <b/>
      <sz val="14"/>
      <color indexed="12"/>
      <name val="Arial"/>
      <family val="2"/>
    </font>
    <font>
      <sz val="14"/>
      <color indexed="12"/>
      <name val="Arial"/>
      <family val="2"/>
    </font>
    <font>
      <sz val="10"/>
      <color indexed="12"/>
      <name val="Arial"/>
      <family val="2"/>
    </font>
    <font>
      <b/>
      <sz val="14"/>
      <color indexed="43"/>
      <name val="Arial"/>
      <family val="2"/>
    </font>
    <font>
      <sz val="8"/>
      <name val="Arial"/>
      <family val="2"/>
    </font>
    <font>
      <b/>
      <sz val="14"/>
      <color indexed="23"/>
      <name val="Arial"/>
      <family val="2"/>
    </font>
    <font>
      <b/>
      <sz val="12"/>
      <color indexed="23"/>
      <name val="Arial"/>
      <family val="2"/>
    </font>
    <font>
      <b/>
      <sz val="14"/>
      <color indexed="17"/>
      <name val="Arial"/>
      <family val="2"/>
    </font>
    <font>
      <sz val="10"/>
      <color indexed="23"/>
      <name val="Arial"/>
      <family val="2"/>
    </font>
    <font>
      <b/>
      <sz val="14"/>
      <color rgb="FF002060"/>
      <name val="Arial"/>
      <family val="2"/>
    </font>
    <font>
      <sz val="10"/>
      <color rgb="FF002060"/>
      <name val="Arial"/>
      <family val="2"/>
    </font>
    <font>
      <b/>
      <sz val="14"/>
      <color theme="7" tint="-0.249977111117893"/>
      <name val="Arial"/>
      <family val="2"/>
    </font>
    <font>
      <sz val="10"/>
      <color theme="7" tint="-0.249977111117893"/>
      <name val="Arial"/>
      <family val="2"/>
    </font>
    <font>
      <b/>
      <sz val="12"/>
      <color theme="7" tint="-0.249977111117893"/>
      <name val="Arial"/>
      <family val="2"/>
    </font>
    <font>
      <b/>
      <sz val="14"/>
      <color theme="0"/>
      <name val="Arial"/>
      <family val="2"/>
    </font>
    <font>
      <sz val="16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9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81">
    <xf numFmtId="0" fontId="0" fillId="0" borderId="0" xfId="0"/>
    <xf numFmtId="0" fontId="2" fillId="3" borderId="0" xfId="0" applyFon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0" borderId="0" xfId="0" applyProtection="1">
      <protection locked="0"/>
    </xf>
    <xf numFmtId="0" fontId="0" fillId="3" borderId="3" xfId="0" applyFill="1" applyBorder="1" applyProtection="1">
      <protection locked="0"/>
    </xf>
    <xf numFmtId="0" fontId="4" fillId="2" borderId="0" xfId="0" applyFont="1" applyFill="1" applyBorder="1" applyProtection="1">
      <protection locked="0"/>
    </xf>
    <xf numFmtId="0" fontId="0" fillId="0" borderId="0" xfId="0" applyBorder="1" applyProtection="1">
      <protection locked="0"/>
    </xf>
    <xf numFmtId="0" fontId="3" fillId="2" borderId="0" xfId="0" applyFont="1" applyFill="1" applyBorder="1" applyAlignment="1" applyProtection="1">
      <alignment horizontal="right"/>
      <protection locked="0"/>
    </xf>
    <xf numFmtId="0" fontId="0" fillId="3" borderId="0" xfId="0" applyFill="1" applyProtection="1">
      <protection locked="0"/>
    </xf>
    <xf numFmtId="0" fontId="2" fillId="4" borderId="0" xfId="0" applyFont="1" applyFill="1" applyBorder="1" applyProtection="1">
      <protection locked="0"/>
    </xf>
    <xf numFmtId="0" fontId="0" fillId="4" borderId="0" xfId="0" applyFill="1" applyBorder="1" applyProtection="1">
      <protection locked="0"/>
    </xf>
    <xf numFmtId="0" fontId="0" fillId="4" borderId="0" xfId="0" applyFill="1" applyProtection="1">
      <protection locked="0"/>
    </xf>
    <xf numFmtId="0" fontId="0" fillId="5" borderId="0" xfId="0" applyFill="1" applyProtection="1">
      <protection locked="0"/>
    </xf>
    <xf numFmtId="0" fontId="4" fillId="5" borderId="0" xfId="0" applyFont="1" applyFill="1" applyBorder="1" applyProtection="1">
      <protection locked="0"/>
    </xf>
    <xf numFmtId="0" fontId="3" fillId="5" borderId="0" xfId="0" applyFont="1" applyFill="1" applyBorder="1" applyAlignment="1" applyProtection="1">
      <alignment horizontal="right"/>
      <protection locked="0"/>
    </xf>
    <xf numFmtId="0" fontId="27" fillId="5" borderId="0" xfId="0" applyFont="1" applyFill="1" applyBorder="1" applyProtection="1">
      <protection locked="0"/>
    </xf>
    <xf numFmtId="0" fontId="2" fillId="5" borderId="0" xfId="0" applyFont="1" applyFill="1" applyBorder="1" applyProtection="1">
      <protection locked="0"/>
    </xf>
    <xf numFmtId="0" fontId="0" fillId="5" borderId="0" xfId="0" applyFill="1" applyBorder="1" applyProtection="1">
      <protection locked="0"/>
    </xf>
    <xf numFmtId="0" fontId="30" fillId="5" borderId="0" xfId="0" applyFont="1" applyFill="1" applyProtection="1">
      <protection locked="0"/>
    </xf>
    <xf numFmtId="0" fontId="30" fillId="6" borderId="0" xfId="0" applyFont="1" applyFill="1" applyProtection="1">
      <protection locked="0"/>
    </xf>
    <xf numFmtId="0" fontId="29" fillId="6" borderId="0" xfId="0" applyFont="1" applyFill="1" applyBorder="1" applyProtection="1">
      <protection locked="0"/>
    </xf>
    <xf numFmtId="0" fontId="31" fillId="6" borderId="0" xfId="0" applyFont="1" applyFill="1" applyBorder="1" applyAlignment="1" applyProtection="1">
      <alignment horizontal="right"/>
      <protection locked="0"/>
    </xf>
    <xf numFmtId="0" fontId="30" fillId="6" borderId="0" xfId="0" applyFont="1" applyFill="1" applyBorder="1" applyProtection="1">
      <protection locked="0"/>
    </xf>
    <xf numFmtId="0" fontId="0" fillId="6" borderId="0" xfId="0" applyFill="1" applyProtection="1">
      <protection locked="0"/>
    </xf>
    <xf numFmtId="0" fontId="4" fillId="6" borderId="0" xfId="0" applyFont="1" applyFill="1" applyBorder="1" applyProtection="1">
      <protection locked="0"/>
    </xf>
    <xf numFmtId="0" fontId="3" fillId="6" borderId="0" xfId="0" applyFont="1" applyFill="1" applyBorder="1" applyAlignment="1" applyProtection="1">
      <alignment horizontal="right"/>
      <protection locked="0"/>
    </xf>
    <xf numFmtId="0" fontId="27" fillId="6" borderId="0" xfId="0" applyFont="1" applyFill="1" applyBorder="1" applyProtection="1">
      <protection locked="0"/>
    </xf>
    <xf numFmtId="0" fontId="28" fillId="6" borderId="0" xfId="0" applyFont="1" applyFill="1" applyBorder="1" applyProtection="1">
      <protection locked="0"/>
    </xf>
    <xf numFmtId="0" fontId="2" fillId="6" borderId="0" xfId="0" applyFont="1" applyFill="1" applyBorder="1" applyProtection="1">
      <protection locked="0"/>
    </xf>
    <xf numFmtId="0" fontId="0" fillId="6" borderId="0" xfId="0" applyFill="1" applyBorder="1" applyProtection="1">
      <protection locked="0"/>
    </xf>
    <xf numFmtId="0" fontId="7" fillId="6" borderId="0" xfId="0" applyFont="1" applyFill="1" applyBorder="1" applyProtection="1">
      <protection locked="0"/>
    </xf>
    <xf numFmtId="0" fontId="0" fillId="5" borderId="2" xfId="0" applyFill="1" applyBorder="1" applyProtection="1">
      <protection locked="0"/>
    </xf>
    <xf numFmtId="0" fontId="0" fillId="7" borderId="0" xfId="0" applyFill="1" applyProtection="1">
      <protection locked="0"/>
    </xf>
    <xf numFmtId="0" fontId="0" fillId="7" borderId="0" xfId="0" applyFill="1" applyBorder="1" applyProtection="1">
      <protection locked="0"/>
    </xf>
    <xf numFmtId="0" fontId="6" fillId="5" borderId="0" xfId="0" applyFont="1" applyFill="1" applyBorder="1" applyProtection="1">
      <protection locked="0"/>
    </xf>
    <xf numFmtId="0" fontId="7" fillId="5" borderId="0" xfId="0" applyFont="1" applyFill="1" applyBorder="1" applyProtection="1">
      <protection locked="0"/>
    </xf>
    <xf numFmtId="0" fontId="9" fillId="5" borderId="0" xfId="0" applyFont="1" applyFill="1" applyBorder="1" applyProtection="1">
      <protection locked="0"/>
    </xf>
    <xf numFmtId="0" fontId="5" fillId="5" borderId="0" xfId="0" applyFont="1" applyFill="1" applyBorder="1" applyProtection="1">
      <protection locked="0"/>
    </xf>
    <xf numFmtId="0" fontId="10" fillId="5" borderId="0" xfId="0" applyFont="1" applyFill="1" applyBorder="1" applyAlignment="1" applyProtection="1">
      <alignment horizontal="right"/>
      <protection locked="0"/>
    </xf>
    <xf numFmtId="0" fontId="9" fillId="5" borderId="0" xfId="0" quotePrefix="1" applyFont="1" applyFill="1" applyBorder="1" applyProtection="1">
      <protection locked="0"/>
    </xf>
    <xf numFmtId="0" fontId="10" fillId="5" borderId="0" xfId="0" applyFont="1" applyFill="1" applyBorder="1" applyProtection="1">
      <protection locked="0"/>
    </xf>
    <xf numFmtId="0" fontId="10" fillId="5" borderId="0" xfId="0" applyNumberFormat="1" applyFont="1" applyFill="1" applyBorder="1" applyProtection="1">
      <protection locked="0"/>
    </xf>
    <xf numFmtId="4" fontId="10" fillId="5" borderId="0" xfId="0" applyNumberFormat="1" applyFont="1" applyFill="1" applyBorder="1" applyProtection="1">
      <protection locked="0"/>
    </xf>
    <xf numFmtId="3" fontId="10" fillId="5" borderId="0" xfId="0" applyNumberFormat="1" applyFont="1" applyFill="1" applyBorder="1" applyAlignment="1" applyProtection="1">
      <alignment horizontal="center"/>
      <protection locked="0"/>
    </xf>
    <xf numFmtId="4" fontId="10" fillId="5" borderId="0" xfId="0" applyNumberFormat="1" applyFont="1" applyFill="1" applyBorder="1" applyAlignment="1" applyProtection="1">
      <alignment horizontal="center"/>
      <protection locked="0"/>
    </xf>
    <xf numFmtId="3" fontId="10" fillId="5" borderId="0" xfId="0" applyNumberFormat="1" applyFont="1" applyFill="1" applyBorder="1" applyAlignment="1" applyProtection="1">
      <alignment horizontal="left"/>
      <protection locked="0"/>
    </xf>
    <xf numFmtId="0" fontId="11" fillId="5" borderId="0" xfId="0" applyFont="1" applyFill="1" applyProtection="1">
      <protection locked="0"/>
    </xf>
    <xf numFmtId="0" fontId="10" fillId="5" borderId="0" xfId="0" quotePrefix="1" applyFont="1" applyFill="1" applyBorder="1" applyProtection="1">
      <protection locked="0"/>
    </xf>
    <xf numFmtId="4" fontId="10" fillId="5" borderId="0" xfId="0" applyNumberFormat="1" applyFont="1" applyFill="1" applyBorder="1" applyAlignment="1" applyProtection="1">
      <alignment horizontal="left"/>
      <protection locked="0"/>
    </xf>
    <xf numFmtId="164" fontId="10" fillId="5" borderId="0" xfId="1" applyFont="1" applyFill="1" applyBorder="1" applyAlignment="1" applyProtection="1">
      <alignment horizontal="right"/>
      <protection locked="0"/>
    </xf>
    <xf numFmtId="0" fontId="17" fillId="5" borderId="0" xfId="0" applyFont="1" applyFill="1" applyBorder="1" applyProtection="1">
      <protection locked="0"/>
    </xf>
    <xf numFmtId="0" fontId="4" fillId="5" borderId="5" xfId="0" applyFont="1" applyFill="1" applyBorder="1" applyProtection="1">
      <protection locked="0"/>
    </xf>
    <xf numFmtId="0" fontId="3" fillId="5" borderId="5" xfId="0" applyFont="1" applyFill="1" applyBorder="1" applyAlignment="1" applyProtection="1">
      <alignment horizontal="right"/>
      <protection locked="0"/>
    </xf>
    <xf numFmtId="164" fontId="3" fillId="5" borderId="0" xfId="1" applyFont="1" applyFill="1" applyBorder="1" applyAlignment="1" applyProtection="1">
      <alignment horizontal="right"/>
      <protection locked="0"/>
    </xf>
    <xf numFmtId="0" fontId="9" fillId="5" borderId="4" xfId="0" applyFont="1" applyFill="1" applyBorder="1" applyProtection="1">
      <protection locked="0"/>
    </xf>
    <xf numFmtId="4" fontId="9" fillId="5" borderId="5" xfId="0" applyNumberFormat="1" applyFont="1" applyFill="1" applyBorder="1" applyAlignment="1" applyProtection="1">
      <alignment horizontal="center"/>
      <protection locked="0"/>
    </xf>
    <xf numFmtId="0" fontId="0" fillId="5" borderId="4" xfId="0" applyFill="1" applyBorder="1" applyProtection="1">
      <protection locked="0"/>
    </xf>
    <xf numFmtId="3" fontId="12" fillId="5" borderId="5" xfId="0" applyNumberFormat="1" applyFont="1" applyFill="1" applyBorder="1" applyAlignment="1" applyProtection="1">
      <alignment horizontal="right"/>
      <protection locked="0"/>
    </xf>
    <xf numFmtId="3" fontId="9" fillId="5" borderId="10" xfId="0" applyNumberFormat="1" applyFont="1" applyFill="1" applyBorder="1" applyAlignment="1" applyProtection="1">
      <alignment horizontal="left"/>
      <protection locked="0"/>
    </xf>
    <xf numFmtId="0" fontId="14" fillId="5" borderId="11" xfId="0" quotePrefix="1" applyNumberFormat="1" applyFont="1" applyFill="1" applyBorder="1" applyProtection="1">
      <protection locked="0"/>
    </xf>
    <xf numFmtId="3" fontId="9" fillId="5" borderId="3" xfId="0" quotePrefix="1" applyNumberFormat="1" applyFont="1" applyFill="1" applyBorder="1" applyAlignment="1" applyProtection="1">
      <alignment horizontal="center"/>
      <protection locked="0"/>
    </xf>
    <xf numFmtId="3" fontId="12" fillId="5" borderId="3" xfId="0" quotePrefix="1" applyNumberFormat="1" applyFont="1" applyFill="1" applyBorder="1" applyAlignment="1" applyProtection="1">
      <alignment horizontal="left"/>
      <protection locked="0"/>
    </xf>
    <xf numFmtId="3" fontId="9" fillId="5" borderId="12" xfId="0" applyNumberFormat="1" applyFont="1" applyFill="1" applyBorder="1" applyAlignment="1" applyProtection="1">
      <alignment horizontal="left"/>
      <protection locked="0"/>
    </xf>
    <xf numFmtId="4" fontId="10" fillId="5" borderId="8" xfId="0" applyNumberFormat="1" applyFont="1" applyFill="1" applyBorder="1" applyProtection="1">
      <protection locked="0"/>
    </xf>
    <xf numFmtId="3" fontId="14" fillId="5" borderId="6" xfId="0" applyNumberFormat="1" applyFont="1" applyFill="1" applyBorder="1" applyAlignment="1" applyProtection="1">
      <alignment horizontal="right"/>
      <protection locked="0"/>
    </xf>
    <xf numFmtId="0" fontId="0" fillId="5" borderId="8" xfId="0" applyFill="1" applyBorder="1" applyProtection="1">
      <protection locked="0"/>
    </xf>
    <xf numFmtId="0" fontId="0" fillId="5" borderId="0" xfId="0" quotePrefix="1" applyFill="1" applyProtection="1">
      <protection locked="0"/>
    </xf>
    <xf numFmtId="3" fontId="12" fillId="5" borderId="11" xfId="0" applyNumberFormat="1" applyFont="1" applyFill="1" applyBorder="1" applyProtection="1">
      <protection locked="0"/>
    </xf>
    <xf numFmtId="3" fontId="9" fillId="5" borderId="3" xfId="0" applyNumberFormat="1" applyFont="1" applyFill="1" applyBorder="1" applyAlignment="1" applyProtection="1">
      <alignment horizontal="left"/>
      <protection locked="0"/>
    </xf>
    <xf numFmtId="0" fontId="15" fillId="5" borderId="3" xfId="0" quotePrefix="1" applyFont="1" applyFill="1" applyBorder="1" applyAlignment="1" applyProtection="1">
      <alignment horizontal="right"/>
      <protection locked="0"/>
    </xf>
    <xf numFmtId="0" fontId="3" fillId="5" borderId="12" xfId="0" applyFont="1" applyFill="1" applyBorder="1" applyProtection="1">
      <protection locked="0"/>
    </xf>
    <xf numFmtId="0" fontId="9" fillId="5" borderId="1" xfId="0" applyFont="1" applyFill="1" applyBorder="1" applyProtection="1">
      <protection locked="0"/>
    </xf>
    <xf numFmtId="0" fontId="10" fillId="5" borderId="2" xfId="0" applyFont="1" applyFill="1" applyBorder="1" applyProtection="1">
      <protection locked="0"/>
    </xf>
    <xf numFmtId="0" fontId="0" fillId="5" borderId="9" xfId="0" applyFill="1" applyBorder="1" applyProtection="1">
      <protection locked="0"/>
    </xf>
    <xf numFmtId="0" fontId="10" fillId="5" borderId="1" xfId="0" applyFont="1" applyFill="1" applyBorder="1" applyProtection="1">
      <protection locked="0"/>
    </xf>
    <xf numFmtId="3" fontId="14" fillId="5" borderId="2" xfId="0" applyNumberFormat="1" applyFont="1" applyFill="1" applyBorder="1" applyAlignment="1" applyProtection="1">
      <alignment horizontal="right"/>
      <protection locked="0"/>
    </xf>
    <xf numFmtId="0" fontId="10" fillId="5" borderId="4" xfId="0" applyFont="1" applyFill="1" applyBorder="1" applyProtection="1">
      <protection locked="0"/>
    </xf>
    <xf numFmtId="0" fontId="10" fillId="5" borderId="5" xfId="0" applyFont="1" applyFill="1" applyBorder="1" applyAlignment="1" applyProtection="1">
      <alignment horizontal="right"/>
      <protection locked="0"/>
    </xf>
    <xf numFmtId="0" fontId="15" fillId="5" borderId="5" xfId="0" quotePrefix="1" applyFont="1" applyFill="1" applyBorder="1" applyAlignment="1" applyProtection="1">
      <alignment horizontal="right"/>
      <protection locked="0"/>
    </xf>
    <xf numFmtId="0" fontId="3" fillId="5" borderId="10" xfId="0" applyFont="1" applyFill="1" applyBorder="1" applyProtection="1">
      <protection locked="0"/>
    </xf>
    <xf numFmtId="0" fontId="10" fillId="5" borderId="0" xfId="0" quotePrefix="1" applyFont="1" applyFill="1" applyBorder="1" applyAlignment="1" applyProtection="1">
      <alignment horizontal="right"/>
      <protection locked="0"/>
    </xf>
    <xf numFmtId="0" fontId="10" fillId="5" borderId="6" xfId="0" applyFont="1" applyFill="1" applyBorder="1" applyProtection="1">
      <protection locked="0"/>
    </xf>
    <xf numFmtId="3" fontId="9" fillId="5" borderId="0" xfId="0" applyNumberFormat="1" applyFont="1" applyFill="1" applyBorder="1" applyAlignment="1" applyProtection="1">
      <alignment horizontal="left"/>
      <protection locked="0"/>
    </xf>
    <xf numFmtId="0" fontId="3" fillId="5" borderId="8" xfId="0" applyFont="1" applyFill="1" applyBorder="1" applyProtection="1">
      <protection locked="0"/>
    </xf>
    <xf numFmtId="0" fontId="11" fillId="5" borderId="0" xfId="0" applyFont="1" applyFill="1" applyAlignment="1" applyProtection="1">
      <alignment horizontal="right"/>
      <protection locked="0"/>
    </xf>
    <xf numFmtId="0" fontId="11" fillId="5" borderId="2" xfId="0" applyFont="1" applyFill="1" applyBorder="1" applyAlignment="1" applyProtection="1">
      <alignment horizontal="right"/>
      <protection locked="0"/>
    </xf>
    <xf numFmtId="3" fontId="16" fillId="5" borderId="2" xfId="0" quotePrefix="1" applyNumberFormat="1" applyFont="1" applyFill="1" applyBorder="1" applyAlignment="1" applyProtection="1">
      <alignment horizontal="right"/>
      <protection locked="0"/>
    </xf>
    <xf numFmtId="0" fontId="3" fillId="5" borderId="9" xfId="0" applyFont="1" applyFill="1" applyBorder="1" applyProtection="1">
      <protection locked="0"/>
    </xf>
    <xf numFmtId="0" fontId="0" fillId="5" borderId="6" xfId="0" applyFill="1" applyBorder="1" applyProtection="1">
      <protection locked="0"/>
    </xf>
    <xf numFmtId="0" fontId="13" fillId="5" borderId="8" xfId="0" applyFont="1" applyFill="1" applyBorder="1" applyProtection="1">
      <protection locked="0"/>
    </xf>
    <xf numFmtId="3" fontId="9" fillId="5" borderId="1" xfId="0" applyNumberFormat="1" applyFont="1" applyFill="1" applyBorder="1" applyAlignment="1" applyProtection="1">
      <alignment horizontal="right"/>
      <protection locked="0"/>
    </xf>
    <xf numFmtId="0" fontId="8" fillId="5" borderId="2" xfId="0" applyFont="1" applyFill="1" applyBorder="1" applyAlignment="1" applyProtection="1">
      <alignment horizontal="center"/>
      <protection locked="0"/>
    </xf>
    <xf numFmtId="0" fontId="8" fillId="5" borderId="2" xfId="0" applyFont="1" applyFill="1" applyBorder="1" applyProtection="1">
      <protection locked="0"/>
    </xf>
    <xf numFmtId="0" fontId="13" fillId="5" borderId="9" xfId="0" applyFont="1" applyFill="1" applyBorder="1" applyProtection="1">
      <protection locked="0"/>
    </xf>
    <xf numFmtId="0" fontId="17" fillId="5" borderId="11" xfId="0" applyFont="1" applyFill="1" applyBorder="1" applyProtection="1">
      <protection locked="0"/>
    </xf>
    <xf numFmtId="0" fontId="17" fillId="5" borderId="3" xfId="0" applyFont="1" applyFill="1" applyBorder="1" applyProtection="1">
      <protection locked="0"/>
    </xf>
    <xf numFmtId="0" fontId="15" fillId="5" borderId="12" xfId="0" applyFont="1" applyFill="1" applyBorder="1" applyAlignment="1" applyProtection="1">
      <alignment horizontal="right"/>
      <protection locked="0"/>
    </xf>
    <xf numFmtId="0" fontId="8" fillId="5" borderId="0" xfId="0" applyFont="1" applyFill="1" applyBorder="1" applyProtection="1">
      <protection locked="0"/>
    </xf>
    <xf numFmtId="3" fontId="9" fillId="5" borderId="5" xfId="0" applyNumberFormat="1" applyFont="1" applyFill="1" applyBorder="1" applyAlignment="1" applyProtection="1">
      <alignment horizontal="right"/>
      <protection locked="0"/>
    </xf>
    <xf numFmtId="3" fontId="9" fillId="5" borderId="3" xfId="0" applyNumberFormat="1" applyFont="1" applyFill="1" applyBorder="1" applyAlignment="1" applyProtection="1">
      <alignment horizontal="center"/>
      <protection locked="0"/>
    </xf>
    <xf numFmtId="3" fontId="12" fillId="5" borderId="3" xfId="0" quotePrefix="1" applyNumberFormat="1" applyFont="1" applyFill="1" applyBorder="1" applyAlignment="1" applyProtection="1">
      <alignment horizontal="right"/>
      <protection locked="0"/>
    </xf>
    <xf numFmtId="0" fontId="22" fillId="5" borderId="0" xfId="0" quotePrefix="1" applyFont="1" applyFill="1" applyProtection="1">
      <protection locked="0"/>
    </xf>
    <xf numFmtId="0" fontId="14" fillId="5" borderId="2" xfId="0" quotePrefix="1" applyFont="1" applyFill="1" applyBorder="1" applyAlignment="1" applyProtection="1">
      <alignment horizontal="right"/>
      <protection locked="0"/>
    </xf>
    <xf numFmtId="3" fontId="16" fillId="5" borderId="2" xfId="0" quotePrefix="1" applyNumberFormat="1" applyFont="1" applyFill="1" applyBorder="1" applyAlignment="1" applyProtection="1">
      <alignment horizontal="center"/>
      <protection locked="0"/>
    </xf>
    <xf numFmtId="0" fontId="0" fillId="5" borderId="5" xfId="0" applyFill="1" applyBorder="1" applyProtection="1">
      <protection locked="0"/>
    </xf>
    <xf numFmtId="0" fontId="13" fillId="5" borderId="10" xfId="0" applyFont="1" applyFill="1" applyBorder="1" applyProtection="1">
      <protection locked="0"/>
    </xf>
    <xf numFmtId="0" fontId="0" fillId="5" borderId="1" xfId="0" applyFill="1" applyBorder="1" applyProtection="1">
      <protection locked="0"/>
    </xf>
    <xf numFmtId="3" fontId="9" fillId="5" borderId="2" xfId="0" applyNumberFormat="1" applyFont="1" applyFill="1" applyBorder="1" applyAlignment="1" applyProtection="1">
      <alignment horizontal="right"/>
      <protection locked="0"/>
    </xf>
    <xf numFmtId="0" fontId="18" fillId="5" borderId="11" xfId="0" applyFont="1" applyFill="1" applyBorder="1" applyAlignment="1" applyProtection="1">
      <alignment horizontal="left"/>
      <protection locked="0"/>
    </xf>
    <xf numFmtId="0" fontId="18" fillId="5" borderId="3" xfId="0" applyFont="1" applyFill="1" applyBorder="1" applyProtection="1">
      <protection locked="0"/>
    </xf>
    <xf numFmtId="0" fontId="20" fillId="5" borderId="3" xfId="0" applyFont="1" applyFill="1" applyBorder="1" applyProtection="1">
      <protection locked="0"/>
    </xf>
    <xf numFmtId="164" fontId="12" fillId="5" borderId="12" xfId="1" applyFont="1" applyFill="1" applyBorder="1" applyProtection="1">
      <protection locked="0"/>
    </xf>
    <xf numFmtId="0" fontId="21" fillId="5" borderId="0" xfId="0" applyFont="1" applyFill="1" applyBorder="1" applyProtection="1">
      <protection locked="0"/>
    </xf>
    <xf numFmtId="0" fontId="23" fillId="5" borderId="0" xfId="0" applyFont="1" applyFill="1" applyBorder="1" applyProtection="1">
      <protection locked="0"/>
    </xf>
    <xf numFmtId="3" fontId="18" fillId="5" borderId="5" xfId="0" applyNumberFormat="1" applyFont="1" applyFill="1" applyBorder="1" applyAlignment="1" applyProtection="1">
      <alignment horizontal="right"/>
      <protection locked="0"/>
    </xf>
    <xf numFmtId="3" fontId="18" fillId="5" borderId="5" xfId="0" applyNumberFormat="1" applyFont="1" applyFill="1" applyBorder="1" applyAlignment="1" applyProtection="1">
      <alignment horizontal="center"/>
      <protection locked="0"/>
    </xf>
    <xf numFmtId="0" fontId="0" fillId="5" borderId="10" xfId="0" applyFill="1" applyBorder="1" applyProtection="1">
      <protection locked="0"/>
    </xf>
    <xf numFmtId="3" fontId="9" fillId="5" borderId="10" xfId="0" quotePrefix="1" applyNumberFormat="1" applyFont="1" applyFill="1" applyBorder="1" applyAlignment="1" applyProtection="1">
      <alignment horizontal="left"/>
      <protection locked="0"/>
    </xf>
    <xf numFmtId="3" fontId="25" fillId="5" borderId="6" xfId="0" applyNumberFormat="1" applyFont="1" applyFill="1" applyBorder="1" applyAlignment="1" applyProtection="1">
      <alignment horizontal="right"/>
      <protection locked="0"/>
    </xf>
    <xf numFmtId="3" fontId="14" fillId="5" borderId="2" xfId="0" quotePrefix="1" applyNumberFormat="1" applyFont="1" applyFill="1" applyBorder="1" applyAlignment="1" applyProtection="1">
      <alignment horizontal="left"/>
      <protection locked="0"/>
    </xf>
    <xf numFmtId="0" fontId="23" fillId="5" borderId="11" xfId="0" applyFont="1" applyFill="1" applyBorder="1" applyAlignment="1" applyProtection="1">
      <alignment horizontal="left"/>
      <protection locked="0"/>
    </xf>
    <xf numFmtId="0" fontId="26" fillId="5" borderId="3" xfId="0" applyFont="1" applyFill="1" applyBorder="1" applyProtection="1">
      <protection locked="0"/>
    </xf>
    <xf numFmtId="0" fontId="23" fillId="5" borderId="3" xfId="0" applyFont="1" applyFill="1" applyBorder="1" applyProtection="1">
      <protection locked="0"/>
    </xf>
    <xf numFmtId="0" fontId="23" fillId="5" borderId="3" xfId="0" applyFont="1" applyFill="1" applyBorder="1" applyAlignment="1" applyProtection="1">
      <alignment horizontal="left"/>
      <protection locked="0"/>
    </xf>
    <xf numFmtId="0" fontId="26" fillId="5" borderId="12" xfId="0" applyFont="1" applyFill="1" applyBorder="1" applyProtection="1">
      <protection locked="0"/>
    </xf>
    <xf numFmtId="0" fontId="9" fillId="5" borderId="10" xfId="0" quotePrefix="1" applyFont="1" applyFill="1" applyBorder="1" applyProtection="1">
      <protection locked="0"/>
    </xf>
    <xf numFmtId="0" fontId="9" fillId="5" borderId="8" xfId="0" quotePrefix="1" applyFont="1" applyFill="1" applyBorder="1" applyProtection="1">
      <protection locked="0"/>
    </xf>
    <xf numFmtId="0" fontId="9" fillId="5" borderId="9" xfId="0" quotePrefix="1" applyFont="1" applyFill="1" applyBorder="1" applyProtection="1">
      <protection locked="0"/>
    </xf>
    <xf numFmtId="0" fontId="18" fillId="5" borderId="0" xfId="0" applyFont="1" applyFill="1" applyBorder="1" applyProtection="1">
      <protection locked="0"/>
    </xf>
    <xf numFmtId="0" fontId="30" fillId="7" borderId="0" xfId="0" applyFont="1" applyFill="1" applyBorder="1" applyProtection="1">
      <protection locked="0"/>
    </xf>
    <xf numFmtId="0" fontId="7" fillId="5" borderId="13" xfId="0" applyFont="1" applyFill="1" applyBorder="1" applyProtection="1">
      <protection locked="0"/>
    </xf>
    <xf numFmtId="0" fontId="4" fillId="5" borderId="14" xfId="0" applyFont="1" applyFill="1" applyBorder="1" applyProtection="1">
      <protection locked="0"/>
    </xf>
    <xf numFmtId="0" fontId="4" fillId="5" borderId="15" xfId="0" applyFont="1" applyFill="1" applyBorder="1" applyProtection="1">
      <protection locked="0"/>
    </xf>
    <xf numFmtId="164" fontId="3" fillId="5" borderId="16" xfId="1" applyFont="1" applyFill="1" applyBorder="1" applyAlignment="1" applyProtection="1">
      <alignment horizontal="right"/>
      <protection locked="0"/>
    </xf>
    <xf numFmtId="0" fontId="9" fillId="6" borderId="0" xfId="0" applyFont="1" applyFill="1" applyBorder="1" applyProtection="1">
      <protection locked="0"/>
    </xf>
    <xf numFmtId="164" fontId="10" fillId="6" borderId="0" xfId="1" applyFont="1" applyFill="1" applyBorder="1" applyAlignment="1" applyProtection="1">
      <alignment horizontal="right"/>
      <protection locked="0"/>
    </xf>
    <xf numFmtId="0" fontId="6" fillId="6" borderId="0" xfId="0" applyFont="1" applyFill="1" applyBorder="1" applyProtection="1">
      <protection locked="0"/>
    </xf>
    <xf numFmtId="0" fontId="32" fillId="5" borderId="0" xfId="0" applyFont="1" applyFill="1" applyBorder="1" applyProtection="1">
      <protection locked="0"/>
    </xf>
    <xf numFmtId="0" fontId="32" fillId="6" borderId="0" xfId="0" applyFont="1" applyFill="1" applyBorder="1" applyProtection="1">
      <protection locked="0"/>
    </xf>
    <xf numFmtId="164" fontId="3" fillId="8" borderId="7" xfId="1" applyFont="1" applyFill="1" applyBorder="1" applyAlignment="1" applyProtection="1">
      <alignment horizontal="right"/>
      <protection locked="0"/>
    </xf>
    <xf numFmtId="0" fontId="3" fillId="8" borderId="7" xfId="1" applyNumberFormat="1" applyFont="1" applyFill="1" applyBorder="1" applyAlignment="1" applyProtection="1">
      <alignment horizontal="right"/>
      <protection locked="0"/>
    </xf>
    <xf numFmtId="0" fontId="3" fillId="8" borderId="7" xfId="0" applyNumberFormat="1" applyFont="1" applyFill="1" applyBorder="1" applyAlignment="1" applyProtection="1">
      <alignment horizontal="right"/>
      <protection locked="0"/>
    </xf>
    <xf numFmtId="164" fontId="12" fillId="8" borderId="7" xfId="1" applyFont="1" applyFill="1" applyBorder="1" applyAlignment="1" applyProtection="1">
      <alignment horizontal="right"/>
      <protection locked="0"/>
    </xf>
    <xf numFmtId="166" fontId="12" fillId="8" borderId="7" xfId="2" applyNumberFormat="1" applyFont="1" applyFill="1" applyBorder="1" applyAlignment="1" applyProtection="1">
      <alignment horizontal="right"/>
      <protection locked="0"/>
    </xf>
    <xf numFmtId="166" fontId="19" fillId="8" borderId="7" xfId="2" applyNumberFormat="1" applyFont="1" applyFill="1" applyBorder="1" applyProtection="1">
      <protection locked="0"/>
    </xf>
    <xf numFmtId="164" fontId="24" fillId="8" borderId="7" xfId="1" applyFont="1" applyFill="1" applyBorder="1" applyAlignment="1" applyProtection="1">
      <alignment horizontal="right"/>
      <protection locked="0"/>
    </xf>
    <xf numFmtId="0" fontId="24" fillId="8" borderId="7" xfId="0" applyFont="1" applyFill="1" applyBorder="1" applyAlignment="1" applyProtection="1">
      <alignment horizontal="right"/>
      <protection locked="0"/>
    </xf>
    <xf numFmtId="0" fontId="32" fillId="6" borderId="0" xfId="0" applyFont="1" applyFill="1" applyBorder="1" applyAlignment="1" applyProtection="1">
      <alignment horizontal="center"/>
      <protection locked="0"/>
    </xf>
    <xf numFmtId="0" fontId="15" fillId="5" borderId="0" xfId="0" applyFont="1" applyFill="1" applyBorder="1" applyAlignment="1" applyProtection="1">
      <alignment horizontal="right"/>
      <protection locked="0"/>
    </xf>
    <xf numFmtId="3" fontId="14" fillId="5" borderId="0" xfId="0" applyNumberFormat="1" applyFont="1" applyFill="1" applyBorder="1" applyAlignment="1" applyProtection="1">
      <alignment horizontal="left"/>
      <protection locked="0"/>
    </xf>
    <xf numFmtId="3" fontId="9" fillId="5" borderId="0" xfId="0" applyNumberFormat="1" applyFont="1" applyFill="1" applyBorder="1" applyAlignment="1" applyProtection="1">
      <alignment horizontal="right"/>
      <protection locked="0"/>
    </xf>
    <xf numFmtId="3" fontId="12" fillId="5" borderId="0" xfId="0" applyNumberFormat="1" applyFont="1" applyFill="1" applyBorder="1" applyAlignment="1" applyProtection="1">
      <alignment horizontal="left"/>
      <protection locked="0"/>
    </xf>
    <xf numFmtId="3" fontId="12" fillId="5" borderId="0" xfId="0" applyNumberFormat="1" applyFont="1" applyFill="1" applyBorder="1" applyAlignment="1" applyProtection="1">
      <alignment horizontal="right"/>
      <protection locked="0"/>
    </xf>
    <xf numFmtId="0" fontId="14" fillId="5" borderId="0" xfId="0" quotePrefix="1" applyNumberFormat="1" applyFont="1" applyFill="1" applyBorder="1" applyProtection="1">
      <protection locked="0"/>
    </xf>
    <xf numFmtId="3" fontId="14" fillId="5" borderId="0" xfId="0" applyNumberFormat="1" applyFont="1" applyFill="1" applyBorder="1" applyAlignment="1" applyProtection="1">
      <alignment horizontal="right"/>
      <protection locked="0"/>
    </xf>
    <xf numFmtId="0" fontId="14" fillId="5" borderId="0" xfId="0" quotePrefix="1" applyFont="1" applyFill="1" applyBorder="1" applyAlignment="1" applyProtection="1">
      <alignment horizontal="right"/>
      <protection locked="0"/>
    </xf>
    <xf numFmtId="0" fontId="18" fillId="5" borderId="0" xfId="0" applyNumberFormat="1" applyFont="1" applyFill="1" applyBorder="1" applyAlignment="1" applyProtection="1">
      <alignment horizontal="center"/>
      <protection locked="0"/>
    </xf>
    <xf numFmtId="166" fontId="18" fillId="5" borderId="0" xfId="0" applyNumberFormat="1" applyFont="1" applyFill="1" applyBorder="1" applyAlignment="1" applyProtection="1">
      <alignment horizontal="center"/>
      <protection locked="0"/>
    </xf>
    <xf numFmtId="3" fontId="12" fillId="5" borderId="3" xfId="0" quotePrefix="1" applyNumberFormat="1" applyFont="1" applyFill="1" applyBorder="1" applyAlignment="1" applyProtection="1">
      <alignment horizontal="left"/>
      <protection locked="0"/>
    </xf>
    <xf numFmtId="3" fontId="12" fillId="5" borderId="12" xfId="0" quotePrefix="1" applyNumberFormat="1" applyFont="1" applyFill="1" applyBorder="1" applyAlignment="1" applyProtection="1">
      <alignment horizontal="left"/>
      <protection locked="0"/>
    </xf>
    <xf numFmtId="0" fontId="15" fillId="5" borderId="3" xfId="0" quotePrefix="1" applyFont="1" applyFill="1" applyBorder="1" applyAlignment="1" applyProtection="1">
      <alignment horizontal="left"/>
      <protection locked="0"/>
    </xf>
    <xf numFmtId="0" fontId="15" fillId="5" borderId="12" xfId="0" quotePrefix="1" applyFont="1" applyFill="1" applyBorder="1" applyAlignment="1" applyProtection="1">
      <alignment horizontal="left"/>
      <protection locked="0"/>
    </xf>
    <xf numFmtId="0" fontId="15" fillId="5" borderId="5" xfId="0" quotePrefix="1" applyFont="1" applyFill="1" applyBorder="1" applyAlignment="1" applyProtection="1">
      <alignment horizontal="left"/>
      <protection locked="0"/>
    </xf>
    <xf numFmtId="0" fontId="15" fillId="5" borderId="10" xfId="0" quotePrefix="1" applyFont="1" applyFill="1" applyBorder="1" applyAlignment="1" applyProtection="1">
      <alignment horizontal="left"/>
      <protection locked="0"/>
    </xf>
    <xf numFmtId="3" fontId="16" fillId="5" borderId="2" xfId="0" quotePrefix="1" applyNumberFormat="1" applyFont="1" applyFill="1" applyBorder="1" applyAlignment="1" applyProtection="1">
      <alignment horizontal="left"/>
      <protection locked="0"/>
    </xf>
    <xf numFmtId="3" fontId="16" fillId="5" borderId="9" xfId="0" quotePrefix="1" applyNumberFormat="1" applyFont="1" applyFill="1" applyBorder="1" applyAlignment="1" applyProtection="1">
      <alignment horizontal="left"/>
      <protection locked="0"/>
    </xf>
    <xf numFmtId="0" fontId="33" fillId="6" borderId="0" xfId="0" applyFont="1" applyFill="1" applyBorder="1" applyProtection="1">
      <protection locked="0"/>
    </xf>
    <xf numFmtId="0" fontId="4" fillId="5" borderId="0" xfId="0" applyFont="1" applyFill="1" applyBorder="1" applyAlignment="1" applyProtection="1">
      <alignment horizontal="right"/>
      <protection locked="0"/>
    </xf>
    <xf numFmtId="0" fontId="4" fillId="5" borderId="8" xfId="0" applyFont="1" applyFill="1" applyBorder="1" applyAlignment="1" applyProtection="1">
      <alignment horizontal="right"/>
      <protection locked="0"/>
    </xf>
    <xf numFmtId="0" fontId="9" fillId="5" borderId="18" xfId="0" applyFont="1" applyFill="1" applyBorder="1" applyProtection="1">
      <protection locked="0"/>
    </xf>
    <xf numFmtId="3" fontId="12" fillId="5" borderId="19" xfId="0" applyNumberFormat="1" applyFont="1" applyFill="1" applyBorder="1" applyProtection="1">
      <protection locked="0"/>
    </xf>
    <xf numFmtId="4" fontId="9" fillId="5" borderId="19" xfId="0" applyNumberFormat="1" applyFont="1" applyFill="1" applyBorder="1" applyAlignment="1" applyProtection="1">
      <alignment horizontal="center"/>
      <protection locked="0"/>
    </xf>
    <xf numFmtId="4" fontId="10" fillId="5" borderId="19" xfId="0" applyNumberFormat="1" applyFont="1" applyFill="1" applyBorder="1" applyAlignment="1" applyProtection="1">
      <alignment horizontal="center"/>
      <protection locked="0"/>
    </xf>
    <xf numFmtId="3" fontId="12" fillId="5" borderId="20" xfId="0" applyNumberFormat="1" applyFont="1" applyFill="1" applyBorder="1" applyAlignment="1" applyProtection="1">
      <alignment horizontal="left"/>
      <protection locked="0"/>
    </xf>
    <xf numFmtId="0" fontId="10" fillId="5" borderId="21" xfId="0" quotePrefix="1" applyNumberFormat="1" applyFont="1" applyFill="1" applyBorder="1" applyProtection="1">
      <protection locked="0"/>
    </xf>
    <xf numFmtId="4" fontId="10" fillId="5" borderId="22" xfId="0" applyNumberFormat="1" applyFont="1" applyFill="1" applyBorder="1" applyProtection="1">
      <protection locked="0"/>
    </xf>
    <xf numFmtId="0" fontId="9" fillId="5" borderId="23" xfId="0" applyFont="1" applyFill="1" applyBorder="1" applyProtection="1">
      <protection locked="0"/>
    </xf>
    <xf numFmtId="0" fontId="10" fillId="5" borderId="17" xfId="0" quotePrefix="1" applyFont="1" applyFill="1" applyBorder="1" applyAlignment="1" applyProtection="1">
      <alignment horizontal="center"/>
      <protection locked="0"/>
    </xf>
    <xf numFmtId="0" fontId="10" fillId="5" borderId="17" xfId="0" applyFont="1" applyFill="1" applyBorder="1" applyProtection="1">
      <protection locked="0"/>
    </xf>
    <xf numFmtId="0" fontId="0" fillId="5" borderId="24" xfId="0" applyFill="1" applyBorder="1" applyProtection="1">
      <protection locked="0"/>
    </xf>
    <xf numFmtId="0" fontId="24" fillId="5" borderId="3" xfId="1" applyNumberFormat="1" applyFont="1" applyFill="1" applyBorder="1" applyAlignment="1" applyProtection="1">
      <alignment horizontal="left"/>
      <protection locked="0"/>
    </xf>
  </cellXfs>
  <cellStyles count="3">
    <cellStyle name="Moeda" xfId="1" builtinId="4"/>
    <cellStyle name="Normal" xfId="0" builtinId="0"/>
    <cellStyle name="Vírgula" xfId="2" builtinId="3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6"/>
  <dimension ref="A1:IG130"/>
  <sheetViews>
    <sheetView tabSelected="1" workbookViewId="0">
      <selection activeCell="AB9" sqref="AB9"/>
    </sheetView>
  </sheetViews>
  <sheetFormatPr defaultRowHeight="18" x14ac:dyDescent="0.25"/>
  <cols>
    <col min="1" max="1" width="2" style="23" customWidth="1"/>
    <col min="2" max="2" width="2" style="12" customWidth="1"/>
    <col min="3" max="3" width="2" style="33" customWidth="1"/>
    <col min="4" max="4" width="10.5703125" style="5" customWidth="1"/>
    <col min="5" max="5" width="1.28515625" style="5" customWidth="1"/>
    <col min="6" max="6" width="10.28515625" style="5" customWidth="1"/>
    <col min="7" max="7" width="7.5703125" style="5" customWidth="1"/>
    <col min="8" max="8" width="2.7109375" style="5" customWidth="1"/>
    <col min="9" max="9" width="7" style="5" customWidth="1"/>
    <col min="10" max="10" width="2.85546875" style="5" customWidth="1"/>
    <col min="11" max="11" width="7" style="5" customWidth="1"/>
    <col min="12" max="12" width="2" style="5" customWidth="1"/>
    <col min="13" max="13" width="9" style="5" customWidth="1"/>
    <col min="14" max="14" width="8.140625" style="5" customWidth="1"/>
    <col min="15" max="15" width="6" style="5" customWidth="1"/>
    <col min="16" max="16" width="14" style="7" customWidth="1"/>
    <col min="17" max="17" width="2.42578125" style="5" customWidth="1"/>
    <col min="18" max="18" width="7.7109375" style="5" customWidth="1"/>
    <col min="19" max="19" width="6.140625" style="5" customWidth="1"/>
    <col min="20" max="20" width="6.85546875" style="5" customWidth="1"/>
    <col min="21" max="21" width="17.7109375" style="5" customWidth="1"/>
    <col min="22" max="24" width="2.5703125" style="26" customWidth="1"/>
    <col min="25" max="42" width="9.140625" style="27"/>
    <col min="43" max="56" width="9.140625" style="28"/>
    <col min="57" max="115" width="9.140625" style="1"/>
    <col min="116" max="241" width="9.140625" style="2"/>
    <col min="242" max="16384" width="9.140625" style="3"/>
  </cols>
  <sheetData>
    <row r="1" spans="1:241" s="23" customFormat="1" ht="9.75" customHeight="1" x14ac:dyDescent="0.25">
      <c r="A1" s="32"/>
      <c r="B1" s="32"/>
      <c r="C1" s="33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5"/>
      <c r="Q1" s="24"/>
      <c r="R1" s="24"/>
      <c r="S1" s="24"/>
      <c r="T1" s="24"/>
      <c r="U1" s="24"/>
      <c r="V1" s="26"/>
      <c r="W1" s="26"/>
      <c r="X1" s="26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  <c r="FO1" s="29"/>
      <c r="FP1" s="29"/>
      <c r="FQ1" s="29"/>
      <c r="FR1" s="29"/>
      <c r="FS1" s="29"/>
      <c r="FT1" s="29"/>
      <c r="FU1" s="29"/>
      <c r="FV1" s="29"/>
      <c r="FW1" s="29"/>
      <c r="FX1" s="29"/>
      <c r="FY1" s="29"/>
      <c r="FZ1" s="29"/>
      <c r="GA1" s="29"/>
      <c r="GB1" s="29"/>
      <c r="GC1" s="29"/>
      <c r="GD1" s="29"/>
      <c r="GE1" s="29"/>
      <c r="GF1" s="29"/>
      <c r="GG1" s="29"/>
      <c r="GH1" s="29"/>
      <c r="GI1" s="29"/>
      <c r="GJ1" s="29"/>
      <c r="GK1" s="29"/>
      <c r="GL1" s="29"/>
      <c r="GM1" s="29"/>
      <c r="GN1" s="29"/>
      <c r="GO1" s="29"/>
      <c r="GP1" s="29"/>
      <c r="GQ1" s="29"/>
      <c r="GR1" s="29"/>
      <c r="GS1" s="29"/>
      <c r="GT1" s="29"/>
      <c r="GU1" s="29"/>
      <c r="GV1" s="29"/>
      <c r="GW1" s="29"/>
      <c r="GX1" s="29"/>
      <c r="GY1" s="29"/>
      <c r="GZ1" s="29"/>
      <c r="HA1" s="29"/>
      <c r="HB1" s="29"/>
      <c r="HC1" s="29"/>
      <c r="HD1" s="29"/>
      <c r="HE1" s="29"/>
      <c r="HF1" s="29"/>
      <c r="HG1" s="29"/>
      <c r="HH1" s="29"/>
      <c r="HI1" s="29"/>
      <c r="HJ1" s="29"/>
      <c r="HK1" s="29"/>
      <c r="HL1" s="29"/>
      <c r="HM1" s="29"/>
      <c r="HN1" s="29"/>
      <c r="HO1" s="29"/>
      <c r="HP1" s="29"/>
      <c r="HQ1" s="29"/>
      <c r="HR1" s="29"/>
      <c r="HS1" s="29"/>
      <c r="HT1" s="29"/>
      <c r="HU1" s="29"/>
      <c r="HV1" s="29"/>
      <c r="HW1" s="29"/>
      <c r="HX1" s="29"/>
      <c r="HY1" s="29"/>
      <c r="HZ1" s="29"/>
      <c r="IA1" s="29"/>
      <c r="IB1" s="29"/>
      <c r="IC1" s="29"/>
      <c r="ID1" s="29"/>
      <c r="IE1" s="29"/>
      <c r="IF1" s="29"/>
      <c r="IG1" s="29"/>
    </row>
    <row r="2" spans="1:241" s="12" customFormat="1" ht="9.75" customHeight="1" x14ac:dyDescent="0.25">
      <c r="A2" s="23"/>
      <c r="C2" s="17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4"/>
      <c r="Q2" s="13"/>
      <c r="R2" s="13"/>
      <c r="S2" s="13"/>
      <c r="T2" s="13"/>
      <c r="U2" s="13"/>
      <c r="V2" s="13"/>
      <c r="W2" s="13"/>
      <c r="X2" s="26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  <c r="HL2" s="17"/>
      <c r="HM2" s="17"/>
      <c r="HN2" s="17"/>
      <c r="HO2" s="17"/>
      <c r="HP2" s="17"/>
      <c r="HQ2" s="17"/>
      <c r="HR2" s="17"/>
      <c r="HS2" s="17"/>
      <c r="HT2" s="17"/>
      <c r="HU2" s="17"/>
      <c r="HV2" s="17"/>
      <c r="HW2" s="17"/>
      <c r="HX2" s="17"/>
      <c r="HY2" s="17"/>
      <c r="HZ2" s="17"/>
      <c r="IA2" s="17"/>
      <c r="IB2" s="17"/>
      <c r="IC2" s="17"/>
      <c r="ID2" s="17"/>
      <c r="IE2" s="17"/>
      <c r="IF2" s="17"/>
      <c r="IG2" s="17"/>
    </row>
    <row r="3" spans="1:241" s="19" customFormat="1" ht="9.75" customHeight="1" x14ac:dyDescent="0.25">
      <c r="B3" s="18"/>
      <c r="C3" s="129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1"/>
      <c r="Q3" s="20"/>
      <c r="R3" s="20"/>
      <c r="S3" s="20"/>
      <c r="T3" s="20"/>
      <c r="U3" s="20"/>
      <c r="V3" s="20"/>
      <c r="W3" s="13"/>
      <c r="X3" s="20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</row>
    <row r="4" spans="1:241" ht="4.5" customHeight="1" thickBot="1" x14ac:dyDescent="0.3"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20"/>
      <c r="W4" s="13"/>
      <c r="X4" s="20"/>
      <c r="Y4" s="22"/>
      <c r="Z4" s="22"/>
      <c r="AA4" s="22"/>
      <c r="AB4" s="22"/>
      <c r="AC4" s="22"/>
      <c r="AD4" s="22"/>
      <c r="AE4" s="22"/>
    </row>
    <row r="5" spans="1:241" s="4" customFormat="1" ht="21.75" customHeight="1" thickBot="1" x14ac:dyDescent="0.35">
      <c r="A5" s="29"/>
      <c r="B5" s="17"/>
      <c r="C5" s="29"/>
      <c r="D5" s="17"/>
      <c r="E5" s="137"/>
      <c r="F5" s="138"/>
      <c r="G5" s="138"/>
      <c r="H5" s="138"/>
      <c r="I5" s="138"/>
      <c r="J5" s="138"/>
      <c r="K5" s="138"/>
      <c r="L5" s="147" t="s">
        <v>2</v>
      </c>
      <c r="M5" s="147"/>
      <c r="N5" s="138"/>
      <c r="O5" s="138"/>
      <c r="P5" s="138"/>
      <c r="Q5" s="138"/>
      <c r="R5" s="138"/>
      <c r="S5" s="138"/>
      <c r="T5" s="138"/>
      <c r="U5" s="137"/>
      <c r="V5" s="20"/>
      <c r="W5" s="13"/>
      <c r="X5" s="20"/>
      <c r="Y5" s="166" t="s">
        <v>53</v>
      </c>
      <c r="Z5" s="22"/>
      <c r="AA5" s="22"/>
      <c r="AB5" s="22"/>
      <c r="AC5" s="22"/>
      <c r="AD5" s="22"/>
      <c r="AE5" s="22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</row>
    <row r="6" spans="1:241" ht="5.25" customHeight="1" thickBot="1" x14ac:dyDescent="0.3"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4"/>
      <c r="Q6" s="13"/>
      <c r="R6" s="13"/>
      <c r="S6" s="13"/>
      <c r="T6" s="13"/>
      <c r="U6" s="13"/>
      <c r="V6" s="20"/>
      <c r="W6" s="13"/>
      <c r="X6" s="20"/>
      <c r="Y6" s="22"/>
      <c r="Z6" s="22"/>
      <c r="AA6" s="22"/>
      <c r="AB6" s="22"/>
      <c r="AC6" s="22"/>
      <c r="AD6" s="22"/>
      <c r="AE6" s="22"/>
    </row>
    <row r="7" spans="1:241" ht="15.75" customHeight="1" thickBot="1" x14ac:dyDescent="0.3">
      <c r="D7" s="167" t="s">
        <v>4</v>
      </c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8"/>
      <c r="P7" s="139">
        <v>200</v>
      </c>
      <c r="Q7" s="13"/>
      <c r="R7" s="13"/>
      <c r="S7" s="13"/>
      <c r="T7" s="13"/>
      <c r="U7" s="13"/>
      <c r="V7" s="20"/>
      <c r="W7" s="13"/>
      <c r="X7" s="20"/>
      <c r="Y7" s="22"/>
      <c r="Z7" s="22"/>
      <c r="AA7" s="22"/>
      <c r="AB7" s="22"/>
      <c r="AC7" s="22"/>
      <c r="AD7" s="22"/>
      <c r="AE7" s="22"/>
    </row>
    <row r="8" spans="1:241" ht="6" customHeight="1" thickBot="1" x14ac:dyDescent="0.3"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34"/>
      <c r="R8" s="34"/>
      <c r="S8" s="34"/>
      <c r="T8" s="34"/>
      <c r="U8" s="34"/>
      <c r="V8" s="20"/>
      <c r="W8" s="13"/>
      <c r="X8" s="20"/>
      <c r="Y8" s="22"/>
      <c r="Z8" s="22"/>
      <c r="AA8" s="22"/>
      <c r="AB8" s="22"/>
      <c r="AC8" s="22"/>
      <c r="AD8" s="22"/>
      <c r="AE8" s="22"/>
    </row>
    <row r="9" spans="1:241" ht="17.25" customHeight="1" thickBot="1" x14ac:dyDescent="0.3">
      <c r="D9" s="167" t="s">
        <v>5</v>
      </c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8"/>
      <c r="P9" s="140">
        <v>4</v>
      </c>
      <c r="Q9" s="13" t="s">
        <v>0</v>
      </c>
      <c r="R9" s="13"/>
      <c r="S9" s="13"/>
      <c r="T9" s="13"/>
      <c r="U9" s="13"/>
      <c r="V9" s="20"/>
      <c r="W9" s="13"/>
      <c r="X9" s="20"/>
      <c r="Y9" s="22"/>
      <c r="Z9" s="22"/>
      <c r="AA9" s="22"/>
      <c r="AB9" s="22"/>
      <c r="AC9" s="22"/>
      <c r="AD9" s="22"/>
      <c r="AE9" s="22"/>
    </row>
    <row r="10" spans="1:241" ht="7.5" customHeight="1" thickBot="1" x14ac:dyDescent="0.3"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13"/>
      <c r="V10" s="20"/>
      <c r="W10" s="13"/>
      <c r="X10" s="20"/>
      <c r="Y10" s="22"/>
      <c r="AA10" s="22"/>
      <c r="AB10" s="22"/>
      <c r="AC10" s="22"/>
      <c r="AD10" s="22"/>
      <c r="AE10" s="22"/>
    </row>
    <row r="11" spans="1:241" ht="18" customHeight="1" thickBot="1" x14ac:dyDescent="0.3"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40">
        <v>5</v>
      </c>
      <c r="Q11" s="13"/>
      <c r="R11" s="13" t="s">
        <v>52</v>
      </c>
      <c r="S11" s="13"/>
      <c r="T11" s="13"/>
      <c r="U11" s="13"/>
      <c r="V11" s="20"/>
      <c r="W11" s="13"/>
      <c r="X11" s="20"/>
      <c r="Y11" s="22"/>
      <c r="Z11" s="22"/>
      <c r="AA11" s="22"/>
      <c r="AB11" s="22"/>
      <c r="AC11" s="22"/>
      <c r="AD11" s="22"/>
      <c r="AE11" s="22"/>
    </row>
    <row r="12" spans="1:241" ht="18.75" customHeight="1" x14ac:dyDescent="0.25">
      <c r="D12" s="36"/>
      <c r="E12" s="36"/>
      <c r="F12" s="37" t="s">
        <v>54</v>
      </c>
      <c r="G12" s="36"/>
      <c r="H12" s="36"/>
      <c r="I12" s="13"/>
      <c r="J12" s="36"/>
      <c r="K12" s="36"/>
      <c r="L12" s="36"/>
      <c r="M12" s="36"/>
      <c r="N12" s="36"/>
      <c r="O12" s="36"/>
      <c r="P12" s="38"/>
      <c r="Q12" s="36"/>
      <c r="R12" s="36"/>
      <c r="S12" s="13"/>
      <c r="T12" s="13"/>
      <c r="U12" s="13"/>
      <c r="V12" s="20"/>
      <c r="W12" s="13"/>
      <c r="X12" s="20"/>
      <c r="Y12" s="22"/>
      <c r="Z12" s="22"/>
      <c r="AA12" s="22"/>
      <c r="AB12" s="22"/>
      <c r="AC12" s="22"/>
      <c r="AD12" s="22"/>
      <c r="AE12" s="22"/>
    </row>
    <row r="13" spans="1:241" ht="19.5" customHeight="1" x14ac:dyDescent="0.25">
      <c r="D13" s="39" t="s">
        <v>14</v>
      </c>
      <c r="E13" s="39"/>
      <c r="F13" s="36"/>
      <c r="G13" s="40"/>
      <c r="H13" s="40"/>
      <c r="I13" s="41">
        <f>P7</f>
        <v>200</v>
      </c>
      <c r="J13" s="42" t="s">
        <v>18</v>
      </c>
      <c r="K13" s="43">
        <f>P9</f>
        <v>4</v>
      </c>
      <c r="L13" s="44" t="s">
        <v>18</v>
      </c>
      <c r="M13" s="45">
        <f>P11</f>
        <v>5</v>
      </c>
      <c r="N13" s="46"/>
      <c r="O13" s="46"/>
      <c r="P13" s="42"/>
      <c r="Q13" s="36"/>
      <c r="R13" s="36"/>
      <c r="S13" s="34"/>
      <c r="T13" s="13"/>
      <c r="U13" s="34"/>
      <c r="V13" s="20"/>
      <c r="W13" s="13"/>
      <c r="X13" s="20"/>
      <c r="Y13" s="22"/>
      <c r="Z13" s="22"/>
      <c r="AA13" s="22"/>
      <c r="AB13" s="22"/>
      <c r="AC13" s="22"/>
      <c r="AD13" s="22"/>
      <c r="AE13" s="22"/>
    </row>
    <row r="14" spans="1:241" ht="15.75" customHeight="1" x14ac:dyDescent="0.25">
      <c r="D14" s="39" t="s">
        <v>16</v>
      </c>
      <c r="E14" s="39"/>
      <c r="F14" s="36"/>
      <c r="G14" s="40" t="s">
        <v>17</v>
      </c>
      <c r="H14" s="40"/>
      <c r="I14" s="47" t="s">
        <v>24</v>
      </c>
      <c r="J14" s="42"/>
      <c r="K14" s="42"/>
      <c r="L14" s="42"/>
      <c r="M14" s="42"/>
      <c r="N14" s="42"/>
      <c r="O14" s="42"/>
      <c r="P14" s="48">
        <f>P7*P9*P11/100</f>
        <v>40</v>
      </c>
      <c r="Q14" s="36"/>
      <c r="R14" s="36"/>
      <c r="S14" s="13"/>
      <c r="T14" s="13"/>
      <c r="U14" s="13"/>
      <c r="V14" s="20"/>
      <c r="W14" s="13"/>
      <c r="X14" s="20"/>
      <c r="Y14" s="22"/>
      <c r="Z14" s="22"/>
      <c r="AA14" s="22"/>
      <c r="AB14" s="22"/>
      <c r="AC14" s="22"/>
      <c r="AD14" s="22"/>
      <c r="AE14" s="22"/>
    </row>
    <row r="15" spans="1:241" ht="18.75" customHeight="1" x14ac:dyDescent="0.25">
      <c r="D15" s="39" t="s">
        <v>15</v>
      </c>
      <c r="E15" s="39"/>
      <c r="F15" s="36"/>
      <c r="G15" s="40"/>
      <c r="H15" s="40"/>
      <c r="I15" s="40"/>
      <c r="J15" s="40"/>
      <c r="K15" s="47" t="s">
        <v>19</v>
      </c>
      <c r="L15" s="40"/>
      <c r="M15" s="40"/>
      <c r="N15" s="40"/>
      <c r="O15" s="40"/>
      <c r="P15" s="49"/>
      <c r="Q15" s="36"/>
      <c r="R15" s="36"/>
      <c r="S15" s="13"/>
      <c r="T15" s="13"/>
      <c r="U15" s="13"/>
      <c r="V15" s="20"/>
      <c r="W15" s="13"/>
      <c r="X15" s="20"/>
      <c r="Y15" s="22"/>
      <c r="Z15" s="22"/>
      <c r="AA15" s="22"/>
      <c r="AB15" s="22"/>
      <c r="AC15" s="22"/>
      <c r="AD15" s="22"/>
      <c r="AE15" s="22"/>
    </row>
    <row r="16" spans="1:241" ht="17.25" customHeight="1" x14ac:dyDescent="0.25">
      <c r="D16" s="13"/>
      <c r="E16" s="13"/>
      <c r="F16" s="36"/>
      <c r="G16" s="35"/>
      <c r="H16" s="130"/>
      <c r="I16" s="131" t="s">
        <v>20</v>
      </c>
      <c r="J16" s="132"/>
      <c r="K16" s="132"/>
      <c r="L16" s="132"/>
      <c r="M16" s="132"/>
      <c r="N16" s="132"/>
      <c r="O16" s="132"/>
      <c r="P16" s="133">
        <f>P7*P9*P11/100</f>
        <v>40</v>
      </c>
      <c r="Q16" s="36"/>
      <c r="R16" s="36"/>
      <c r="S16" s="34"/>
      <c r="T16" s="34"/>
      <c r="U16" s="34"/>
      <c r="V16" s="20"/>
      <c r="W16" s="13"/>
      <c r="X16" s="20"/>
      <c r="Y16" s="22"/>
      <c r="Z16" s="22"/>
      <c r="AA16" s="22"/>
      <c r="AB16" s="22"/>
      <c r="AC16" s="22"/>
      <c r="AD16" s="22"/>
      <c r="AE16" s="22"/>
    </row>
    <row r="17" spans="1:241" ht="17.25" customHeight="1" x14ac:dyDescent="0.25">
      <c r="D17" s="13"/>
      <c r="E17" s="13"/>
      <c r="F17" s="36"/>
      <c r="G17" s="35"/>
      <c r="H17" s="35"/>
      <c r="I17" s="13"/>
      <c r="J17" s="13"/>
      <c r="K17" s="13"/>
      <c r="L17" s="13"/>
      <c r="M17" s="13"/>
      <c r="N17" s="13"/>
      <c r="O17" s="13"/>
      <c r="P17" s="53"/>
      <c r="Q17" s="36"/>
      <c r="R17" s="36"/>
      <c r="S17" s="34"/>
      <c r="T17" s="34"/>
      <c r="U17" s="34"/>
      <c r="V17" s="20"/>
      <c r="W17" s="13"/>
      <c r="X17" s="20"/>
      <c r="Y17" s="22"/>
      <c r="Z17" s="22"/>
      <c r="AA17" s="22"/>
      <c r="AB17" s="22"/>
      <c r="AC17" s="22"/>
      <c r="AD17" s="22"/>
      <c r="AE17" s="22"/>
    </row>
    <row r="18" spans="1:241" ht="17.25" customHeight="1" x14ac:dyDescent="0.25"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20"/>
      <c r="W18" s="13"/>
      <c r="X18" s="20"/>
      <c r="Y18" s="22"/>
      <c r="Z18" s="22"/>
      <c r="AA18" s="22"/>
      <c r="AB18" s="22"/>
      <c r="AC18" s="22"/>
      <c r="AD18" s="22"/>
      <c r="AE18" s="22"/>
    </row>
    <row r="19" spans="1:241" s="6" customFormat="1" ht="12.75" customHeight="1" x14ac:dyDescent="0.25">
      <c r="A19" s="29"/>
      <c r="B19" s="17"/>
      <c r="C19" s="17"/>
      <c r="D19" s="13"/>
      <c r="E19" s="13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49"/>
      <c r="Q19" s="36"/>
      <c r="R19" s="36"/>
      <c r="S19" s="34"/>
      <c r="T19" s="34"/>
      <c r="U19" s="34"/>
      <c r="V19" s="34"/>
      <c r="W19" s="13"/>
      <c r="X19" s="20"/>
      <c r="Y19" s="22"/>
      <c r="Z19" s="22"/>
      <c r="AA19" s="22"/>
      <c r="AB19" s="22"/>
      <c r="AC19" s="22"/>
      <c r="AD19" s="22"/>
      <c r="AE19" s="22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</row>
    <row r="20" spans="1:241" ht="15.75" customHeight="1" x14ac:dyDescent="0.25">
      <c r="C20" s="29"/>
      <c r="D20" s="24"/>
      <c r="E20" s="2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5"/>
      <c r="Q20" s="134"/>
      <c r="R20" s="134"/>
      <c r="S20" s="136"/>
      <c r="T20" s="136"/>
      <c r="U20" s="136"/>
      <c r="V20" s="20"/>
      <c r="W20" s="13"/>
      <c r="X20" s="20"/>
      <c r="Y20" s="22"/>
      <c r="Z20" s="22"/>
      <c r="AA20" s="22"/>
      <c r="AB20" s="22"/>
      <c r="AC20" s="22"/>
      <c r="AD20" s="22"/>
      <c r="AE20" s="22"/>
    </row>
    <row r="21" spans="1:241" ht="15.75" customHeight="1" thickBot="1" x14ac:dyDescent="0.3">
      <c r="C21" s="29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20"/>
      <c r="W21" s="13"/>
      <c r="X21" s="20"/>
      <c r="Y21" s="22"/>
      <c r="Z21" s="22"/>
      <c r="AA21" s="22"/>
      <c r="AB21" s="22"/>
      <c r="AC21" s="22"/>
      <c r="AD21" s="22"/>
      <c r="AE21" s="22"/>
    </row>
    <row r="22" spans="1:241" s="4" customFormat="1" ht="21.75" customHeight="1" thickBot="1" x14ac:dyDescent="0.3">
      <c r="A22" s="29"/>
      <c r="B22" s="17"/>
      <c r="C22" s="29"/>
      <c r="D22" s="137"/>
      <c r="E22" s="137"/>
      <c r="F22" s="138"/>
      <c r="G22" s="138"/>
      <c r="H22" s="138"/>
      <c r="I22" s="138"/>
      <c r="J22" s="138"/>
      <c r="K22" s="138"/>
      <c r="L22" s="138"/>
      <c r="M22" s="147" t="s">
        <v>3</v>
      </c>
      <c r="N22" s="138"/>
      <c r="O22" s="138"/>
      <c r="P22" s="138"/>
      <c r="Q22" s="138"/>
      <c r="R22" s="138"/>
      <c r="S22" s="138"/>
      <c r="T22" s="138"/>
      <c r="U22" s="137"/>
      <c r="V22" s="20"/>
      <c r="W22" s="13"/>
      <c r="X22" s="20"/>
      <c r="Y22" s="22"/>
      <c r="Z22" s="22"/>
      <c r="AA22" s="22"/>
      <c r="AB22" s="22"/>
      <c r="AC22" s="22"/>
      <c r="AD22" s="22"/>
      <c r="AE22" s="22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</row>
    <row r="23" spans="1:241" ht="18.75" customHeight="1" thickBot="1" x14ac:dyDescent="0.3"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4"/>
      <c r="Q23" s="13"/>
      <c r="R23" s="13"/>
      <c r="S23" s="13"/>
      <c r="T23" s="13"/>
      <c r="U23" s="13"/>
      <c r="V23" s="20"/>
      <c r="W23" s="13"/>
      <c r="X23" s="20"/>
      <c r="Y23" s="22"/>
      <c r="Z23" s="22"/>
      <c r="AA23" s="22"/>
      <c r="AB23" s="22"/>
      <c r="AC23" s="22"/>
      <c r="AD23" s="22"/>
      <c r="AE23" s="22"/>
    </row>
    <row r="24" spans="1:241" ht="18.75" thickBot="1" x14ac:dyDescent="0.3">
      <c r="D24" s="50" t="s">
        <v>4</v>
      </c>
      <c r="E24" s="50"/>
      <c r="F24" s="50"/>
      <c r="G24" s="50"/>
      <c r="H24" s="50"/>
      <c r="I24" s="50"/>
      <c r="J24" s="13"/>
      <c r="K24" s="13"/>
      <c r="L24" s="13"/>
      <c r="M24" s="13"/>
      <c r="N24" s="13"/>
      <c r="O24" s="13"/>
      <c r="P24" s="139">
        <f>P7</f>
        <v>200</v>
      </c>
      <c r="Q24" s="13"/>
      <c r="R24" s="13"/>
      <c r="S24" s="13"/>
      <c r="T24" s="13"/>
      <c r="U24" s="13"/>
      <c r="V24" s="20"/>
      <c r="W24" s="13"/>
      <c r="X24" s="20"/>
      <c r="Y24" s="22"/>
      <c r="Z24" s="22"/>
      <c r="AA24" s="22"/>
      <c r="AB24" s="22"/>
      <c r="AC24" s="22"/>
      <c r="AD24" s="22"/>
      <c r="AE24" s="22"/>
    </row>
    <row r="25" spans="1:241" ht="5.25" customHeight="1" thickBot="1" x14ac:dyDescent="0.3"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53"/>
      <c r="Q25" s="13"/>
      <c r="R25" s="13"/>
      <c r="S25" s="13"/>
      <c r="T25" s="13"/>
      <c r="U25" s="13"/>
      <c r="V25" s="20"/>
      <c r="W25" s="13"/>
      <c r="X25" s="20"/>
      <c r="Y25" s="22"/>
      <c r="Z25" s="22"/>
      <c r="AA25" s="22"/>
      <c r="AB25" s="22"/>
      <c r="AC25" s="22"/>
      <c r="AD25" s="22"/>
      <c r="AE25" s="22"/>
    </row>
    <row r="26" spans="1:241" ht="18.75" thickBot="1" x14ac:dyDescent="0.3">
      <c r="D26" s="50" t="s">
        <v>7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9">
        <f>P16</f>
        <v>40</v>
      </c>
      <c r="Q26" s="13"/>
      <c r="R26" s="13"/>
      <c r="S26" s="13"/>
      <c r="T26" s="13"/>
      <c r="U26" s="13"/>
      <c r="V26" s="20"/>
      <c r="W26" s="13"/>
      <c r="X26" s="20"/>
      <c r="Y26" s="22"/>
      <c r="Z26" s="22"/>
      <c r="AA26" s="22"/>
      <c r="AB26" s="22"/>
      <c r="AC26" s="22"/>
      <c r="AD26" s="22"/>
      <c r="AE26" s="22"/>
    </row>
    <row r="27" spans="1:241" ht="7.5" customHeight="1" thickBot="1" x14ac:dyDescent="0.3"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20"/>
      <c r="W27" s="13"/>
      <c r="X27" s="20"/>
      <c r="Y27" s="22"/>
      <c r="Z27" s="22"/>
      <c r="AA27" s="22"/>
      <c r="AB27" s="22"/>
      <c r="AC27" s="22"/>
      <c r="AD27" s="22"/>
      <c r="AE27" s="22"/>
    </row>
    <row r="28" spans="1:241" ht="18.75" thickBot="1" x14ac:dyDescent="0.3">
      <c r="D28" s="50" t="s">
        <v>6</v>
      </c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41">
        <f>P11</f>
        <v>5</v>
      </c>
      <c r="Q28" s="13" t="s">
        <v>8</v>
      </c>
      <c r="R28" s="13"/>
      <c r="S28" s="13"/>
      <c r="T28" s="13"/>
      <c r="U28" s="13"/>
      <c r="V28" s="20"/>
      <c r="W28" s="13"/>
      <c r="X28" s="20"/>
      <c r="Y28" s="22"/>
      <c r="Z28" s="22"/>
      <c r="AA28" s="22"/>
      <c r="AB28" s="22"/>
      <c r="AC28" s="22"/>
      <c r="AD28" s="22"/>
      <c r="AE28" s="22"/>
    </row>
    <row r="29" spans="1:241" ht="30" customHeight="1" thickBot="1" x14ac:dyDescent="0.3">
      <c r="D29" s="36"/>
      <c r="E29" s="36"/>
      <c r="F29" s="37" t="s">
        <v>50</v>
      </c>
      <c r="G29" s="13"/>
      <c r="H29" s="13"/>
      <c r="I29" s="13"/>
      <c r="J29" s="36"/>
      <c r="K29" s="36"/>
      <c r="L29" s="36"/>
      <c r="M29" s="36"/>
      <c r="N29" s="36"/>
      <c r="O29" s="36"/>
      <c r="P29" s="38"/>
      <c r="Q29" s="36"/>
      <c r="R29" s="12"/>
      <c r="S29" s="12"/>
      <c r="T29" s="12"/>
      <c r="U29" s="12"/>
      <c r="V29" s="20"/>
      <c r="W29" s="13"/>
      <c r="X29" s="20"/>
      <c r="Y29" s="22"/>
      <c r="Z29" s="22"/>
      <c r="AA29" s="22"/>
      <c r="AB29" s="22"/>
      <c r="AC29" s="22"/>
      <c r="AD29" s="22"/>
      <c r="AE29" s="22"/>
    </row>
    <row r="30" spans="1:241" ht="26.25" customHeight="1" thickBot="1" x14ac:dyDescent="0.3">
      <c r="D30" s="125" t="s">
        <v>14</v>
      </c>
      <c r="E30" s="39"/>
      <c r="F30" s="169"/>
      <c r="G30" s="170">
        <f>P24</f>
        <v>200</v>
      </c>
      <c r="H30" s="170"/>
      <c r="I30" s="171" t="s">
        <v>26</v>
      </c>
      <c r="J30" s="172" t="s">
        <v>18</v>
      </c>
      <c r="K30" s="173">
        <f>P28</f>
        <v>5</v>
      </c>
      <c r="L30" s="12"/>
      <c r="M30" s="56"/>
      <c r="N30" s="57">
        <f>G30*K30</f>
        <v>1000</v>
      </c>
      <c r="O30" s="57"/>
      <c r="P30" s="58" t="s">
        <v>22</v>
      </c>
      <c r="Q30" s="40"/>
      <c r="R30" s="59">
        <f>100*M31</f>
        <v>4000</v>
      </c>
      <c r="S30" s="60" t="s">
        <v>21</v>
      </c>
      <c r="T30" s="61">
        <f>N30</f>
        <v>1000</v>
      </c>
      <c r="U30" s="62"/>
      <c r="V30" s="20"/>
      <c r="W30" s="13"/>
      <c r="X30" s="20"/>
      <c r="Y30" s="22"/>
      <c r="Z30" s="22"/>
      <c r="AA30" s="22"/>
      <c r="AB30" s="22"/>
      <c r="AC30" s="22"/>
      <c r="AD30" s="22"/>
      <c r="AE30" s="22"/>
    </row>
    <row r="31" spans="1:241" ht="15.75" customHeight="1" thickBot="1" x14ac:dyDescent="0.3">
      <c r="D31" s="126" t="s">
        <v>39</v>
      </c>
      <c r="E31" s="39"/>
      <c r="F31" s="174">
        <f>P26</f>
        <v>40</v>
      </c>
      <c r="G31" s="47" t="s">
        <v>25</v>
      </c>
      <c r="H31" s="47"/>
      <c r="I31" s="17"/>
      <c r="J31" s="42"/>
      <c r="K31" s="175"/>
      <c r="L31" s="42"/>
      <c r="M31" s="64">
        <f>F31</f>
        <v>40</v>
      </c>
      <c r="N31" s="47" t="s">
        <v>23</v>
      </c>
      <c r="O31" s="47"/>
      <c r="P31" s="65"/>
      <c r="Q31" s="66"/>
      <c r="R31" s="67">
        <f>T30</f>
        <v>1000</v>
      </c>
      <c r="S31" s="68" t="s">
        <v>28</v>
      </c>
      <c r="T31" s="69">
        <f>R30</f>
        <v>4000</v>
      </c>
      <c r="U31" s="70"/>
      <c r="V31" s="20"/>
      <c r="W31" s="13"/>
      <c r="X31" s="20"/>
      <c r="Y31" s="22"/>
      <c r="Z31" s="22"/>
      <c r="AA31" s="22"/>
      <c r="AB31" s="22"/>
      <c r="AC31" s="22"/>
      <c r="AD31" s="22"/>
      <c r="AE31" s="22"/>
    </row>
    <row r="32" spans="1:241" ht="16.5" customHeight="1" thickBot="1" x14ac:dyDescent="0.3">
      <c r="D32" s="127" t="s">
        <v>15</v>
      </c>
      <c r="E32" s="39"/>
      <c r="F32" s="176"/>
      <c r="G32" s="177" t="s">
        <v>19</v>
      </c>
      <c r="H32" s="177"/>
      <c r="I32" s="177"/>
      <c r="J32" s="178"/>
      <c r="K32" s="179"/>
      <c r="L32" s="40"/>
      <c r="M32" s="74"/>
      <c r="N32" s="75">
        <v>100</v>
      </c>
      <c r="O32" s="75"/>
      <c r="P32" s="73"/>
      <c r="Q32" s="40"/>
      <c r="R32" s="76"/>
      <c r="S32" s="77"/>
      <c r="T32" s="78">
        <f>T31</f>
        <v>4000</v>
      </c>
      <c r="U32" s="79"/>
      <c r="V32" s="20"/>
      <c r="W32" s="13"/>
      <c r="X32" s="20"/>
      <c r="Y32" s="22"/>
      <c r="Z32" s="22"/>
      <c r="AA32" s="22"/>
      <c r="AB32" s="22"/>
      <c r="AC32" s="22"/>
      <c r="AD32" s="22"/>
      <c r="AE32" s="22"/>
    </row>
    <row r="33" spans="1:241" ht="14.25" customHeight="1" x14ac:dyDescent="0.25">
      <c r="D33" s="39"/>
      <c r="E33" s="39"/>
      <c r="F33" s="36"/>
      <c r="G33" s="40"/>
      <c r="H33" s="40"/>
      <c r="I33" s="40"/>
      <c r="J33" s="40"/>
      <c r="K33" s="80"/>
      <c r="L33" s="40"/>
      <c r="M33" s="40"/>
      <c r="N33" s="40"/>
      <c r="O33" s="40"/>
      <c r="P33" s="49"/>
      <c r="Q33" s="40"/>
      <c r="R33" s="81"/>
      <c r="S33" s="82" t="s">
        <v>38</v>
      </c>
      <c r="T33" s="13"/>
      <c r="U33" s="83"/>
      <c r="V33" s="20"/>
      <c r="W33" s="13"/>
      <c r="X33" s="20"/>
      <c r="Y33" s="22"/>
      <c r="Z33" s="22"/>
      <c r="AA33" s="22"/>
      <c r="AB33" s="22"/>
      <c r="AC33" s="22"/>
      <c r="AD33" s="22"/>
      <c r="AE33" s="22"/>
    </row>
    <row r="34" spans="1:241" ht="17.25" customHeight="1" thickBot="1" x14ac:dyDescent="0.3">
      <c r="D34" s="39"/>
      <c r="E34" s="39"/>
      <c r="F34" s="36"/>
      <c r="G34" s="40"/>
      <c r="H34" s="40"/>
      <c r="I34" s="40"/>
      <c r="J34" s="40"/>
      <c r="K34" s="80"/>
      <c r="L34" s="40"/>
      <c r="M34" s="40"/>
      <c r="N34" s="40"/>
      <c r="O34" s="40"/>
      <c r="P34" s="49"/>
      <c r="Q34" s="84"/>
      <c r="R34" s="74"/>
      <c r="S34" s="85"/>
      <c r="T34" s="86">
        <f>R31</f>
        <v>1000</v>
      </c>
      <c r="U34" s="87"/>
      <c r="V34" s="20"/>
      <c r="W34" s="13"/>
      <c r="X34" s="20"/>
      <c r="Y34" s="22"/>
      <c r="Z34" s="22"/>
      <c r="AA34" s="22"/>
      <c r="AB34" s="22"/>
      <c r="AC34" s="22"/>
      <c r="AD34" s="22"/>
      <c r="AE34" s="22"/>
    </row>
    <row r="35" spans="1:241" ht="19.5" customHeight="1" x14ac:dyDescent="0.25">
      <c r="D35" s="39"/>
      <c r="E35" s="39"/>
      <c r="F35" s="36"/>
      <c r="G35" s="40"/>
      <c r="H35" s="40"/>
      <c r="I35" s="40"/>
      <c r="J35" s="40"/>
      <c r="K35" s="80"/>
      <c r="L35" s="40"/>
      <c r="M35" s="40"/>
      <c r="N35" s="40"/>
      <c r="O35" s="40"/>
      <c r="P35" s="49"/>
      <c r="Q35" s="40"/>
      <c r="R35" s="88"/>
      <c r="S35" s="17"/>
      <c r="T35" s="17"/>
      <c r="U35" s="89"/>
      <c r="V35" s="20"/>
      <c r="W35" s="13"/>
      <c r="X35" s="20"/>
      <c r="Y35" s="22"/>
      <c r="Z35" s="22"/>
      <c r="AA35" s="22"/>
      <c r="AB35" s="22"/>
      <c r="AC35" s="22"/>
      <c r="AD35" s="22"/>
      <c r="AE35" s="22"/>
    </row>
    <row r="36" spans="1:241" ht="17.25" customHeight="1" thickBot="1" x14ac:dyDescent="0.3">
      <c r="D36" s="13"/>
      <c r="E36" s="13"/>
      <c r="F36" s="36"/>
      <c r="G36" s="13"/>
      <c r="H36" s="13"/>
      <c r="I36" s="12"/>
      <c r="J36" s="12"/>
      <c r="K36" s="12"/>
      <c r="L36" s="12"/>
      <c r="M36" s="12"/>
      <c r="N36" s="12"/>
      <c r="O36" s="12"/>
      <c r="P36" s="12"/>
      <c r="Q36" s="36"/>
      <c r="R36" s="90" t="s">
        <v>27</v>
      </c>
      <c r="S36" s="91">
        <f>T32/T34</f>
        <v>4</v>
      </c>
      <c r="T36" s="92" t="s">
        <v>0</v>
      </c>
      <c r="U36" s="93"/>
      <c r="V36" s="20"/>
      <c r="W36" s="13"/>
      <c r="X36" s="20"/>
      <c r="Y36" s="22"/>
      <c r="Z36" s="22"/>
      <c r="AA36" s="22"/>
      <c r="AB36" s="22"/>
      <c r="AC36" s="22"/>
      <c r="AD36" s="22"/>
      <c r="AE36" s="22"/>
    </row>
    <row r="37" spans="1:241" s="6" customFormat="1" ht="17.25" customHeight="1" thickBot="1" x14ac:dyDescent="0.3">
      <c r="A37" s="29"/>
      <c r="B37" s="17"/>
      <c r="C37" s="33"/>
      <c r="D37" s="13"/>
      <c r="E37" s="13"/>
      <c r="F37" s="36"/>
      <c r="G37" s="36"/>
      <c r="H37" s="36"/>
      <c r="I37" s="94" t="s">
        <v>29</v>
      </c>
      <c r="J37" s="95"/>
      <c r="K37" s="95"/>
      <c r="L37" s="95"/>
      <c r="M37" s="95">
        <f>S36</f>
        <v>4</v>
      </c>
      <c r="N37" s="95" t="str">
        <f>T36</f>
        <v>% ao mês</v>
      </c>
      <c r="O37" s="95"/>
      <c r="P37" s="96"/>
      <c r="Q37" s="36"/>
      <c r="R37" s="36"/>
      <c r="S37" s="34"/>
      <c r="T37" s="34"/>
      <c r="U37" s="34"/>
      <c r="V37" s="20"/>
      <c r="W37" s="13"/>
      <c r="X37" s="20"/>
      <c r="Y37" s="22"/>
      <c r="Z37" s="22"/>
      <c r="AA37" s="22"/>
      <c r="AB37" s="22"/>
      <c r="AC37" s="22"/>
      <c r="AD37" s="22"/>
      <c r="AE37" s="22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</row>
    <row r="38" spans="1:241" s="6" customFormat="1" ht="17.25" customHeight="1" x14ac:dyDescent="0.25">
      <c r="A38" s="29"/>
      <c r="B38" s="17"/>
      <c r="C38" s="33"/>
      <c r="D38" s="13"/>
      <c r="E38" s="13"/>
      <c r="F38" s="36"/>
      <c r="G38" s="36"/>
      <c r="H38" s="36"/>
      <c r="I38" s="50"/>
      <c r="J38" s="50"/>
      <c r="K38" s="50"/>
      <c r="L38" s="50"/>
      <c r="M38" s="50"/>
      <c r="N38" s="50"/>
      <c r="O38" s="50"/>
      <c r="P38" s="148"/>
      <c r="Q38" s="36"/>
      <c r="R38" s="36"/>
      <c r="S38" s="34"/>
      <c r="T38" s="34"/>
      <c r="U38" s="34"/>
      <c r="V38" s="20"/>
      <c r="W38" s="13"/>
      <c r="X38" s="20"/>
      <c r="Y38" s="22"/>
      <c r="Z38" s="22"/>
      <c r="AA38" s="22"/>
      <c r="AB38" s="22"/>
      <c r="AC38" s="22"/>
      <c r="AD38" s="22"/>
      <c r="AE38" s="22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</row>
    <row r="39" spans="1:241" s="6" customFormat="1" ht="11.25" customHeight="1" x14ac:dyDescent="0.25">
      <c r="A39" s="29"/>
      <c r="B39" s="17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20"/>
      <c r="W39" s="13"/>
      <c r="X39" s="20"/>
      <c r="Y39" s="22"/>
      <c r="Z39" s="22"/>
      <c r="AA39" s="22"/>
      <c r="AB39" s="22"/>
      <c r="AC39" s="22"/>
      <c r="AD39" s="22"/>
      <c r="AE39" s="22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</row>
    <row r="40" spans="1:241" s="6" customFormat="1" ht="11.25" customHeight="1" x14ac:dyDescent="0.25">
      <c r="A40" s="29"/>
      <c r="B40" s="13"/>
      <c r="C40" s="13"/>
      <c r="D40" s="13"/>
      <c r="E40" s="13"/>
      <c r="F40" s="36"/>
      <c r="G40" s="36"/>
      <c r="H40" s="36"/>
      <c r="I40" s="50"/>
      <c r="J40" s="50"/>
      <c r="K40" s="50"/>
      <c r="L40" s="50"/>
      <c r="M40" s="50"/>
      <c r="N40" s="50"/>
      <c r="O40" s="50"/>
      <c r="P40" s="148"/>
      <c r="Q40" s="36"/>
      <c r="R40" s="36"/>
      <c r="S40" s="34"/>
      <c r="T40" s="34"/>
      <c r="U40" s="34"/>
      <c r="V40" s="17"/>
      <c r="W40" s="13"/>
      <c r="X40" s="20"/>
      <c r="Y40" s="22"/>
      <c r="Z40" s="22"/>
      <c r="AA40" s="22"/>
      <c r="AB40" s="22"/>
      <c r="AC40" s="22"/>
      <c r="AD40" s="22"/>
      <c r="AE40" s="22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</row>
    <row r="41" spans="1:241" s="6" customFormat="1" ht="11.25" customHeight="1" x14ac:dyDescent="0.25">
      <c r="A41" s="29"/>
      <c r="B41" s="17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20"/>
      <c r="W41" s="13"/>
      <c r="X41" s="20"/>
      <c r="Y41" s="22"/>
      <c r="Z41" s="22"/>
      <c r="AA41" s="22"/>
      <c r="AB41" s="22"/>
      <c r="AC41" s="22"/>
      <c r="AD41" s="22"/>
      <c r="AE41" s="22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</row>
    <row r="42" spans="1:241" s="6" customFormat="1" ht="11.25" customHeight="1" thickBot="1" x14ac:dyDescent="0.3">
      <c r="A42" s="29"/>
      <c r="B42" s="17"/>
      <c r="C42" s="33"/>
      <c r="D42" s="97"/>
      <c r="E42" s="9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13"/>
      <c r="R42" s="13"/>
      <c r="S42" s="13"/>
      <c r="T42" s="13"/>
      <c r="U42" s="13"/>
      <c r="V42" s="20"/>
      <c r="W42" s="13"/>
      <c r="X42" s="20"/>
      <c r="Y42" s="22"/>
      <c r="Z42" s="22"/>
      <c r="AA42" s="22"/>
      <c r="AB42" s="22"/>
      <c r="AC42" s="22"/>
      <c r="AD42" s="22"/>
      <c r="AE42" s="22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</row>
    <row r="43" spans="1:241" s="4" customFormat="1" ht="21.75" customHeight="1" thickBot="1" x14ac:dyDescent="0.3">
      <c r="A43" s="29"/>
      <c r="B43" s="17"/>
      <c r="C43" s="29"/>
      <c r="D43" s="137"/>
      <c r="E43" s="137"/>
      <c r="F43" s="138"/>
      <c r="G43" s="138"/>
      <c r="H43" s="138"/>
      <c r="I43" s="138"/>
      <c r="J43" s="138"/>
      <c r="K43" s="138"/>
      <c r="L43" s="138"/>
      <c r="M43" s="138" t="s">
        <v>9</v>
      </c>
      <c r="N43" s="138"/>
      <c r="O43" s="138"/>
      <c r="P43" s="138"/>
      <c r="Q43" s="138"/>
      <c r="R43" s="138"/>
      <c r="S43" s="138"/>
      <c r="T43" s="138"/>
      <c r="U43" s="137"/>
      <c r="V43" s="20"/>
      <c r="W43" s="13"/>
      <c r="X43" s="20"/>
      <c r="Y43" s="22"/>
      <c r="Z43" s="22"/>
      <c r="AA43" s="22"/>
      <c r="AB43" s="22"/>
      <c r="AC43" s="22"/>
      <c r="AD43" s="22"/>
      <c r="AE43" s="22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</row>
    <row r="44" spans="1:241" ht="6.75" customHeight="1" thickBot="1" x14ac:dyDescent="0.3"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4"/>
      <c r="Q44" s="13"/>
      <c r="R44" s="13"/>
      <c r="S44" s="13"/>
      <c r="T44" s="13"/>
      <c r="U44" s="13"/>
      <c r="V44" s="20"/>
      <c r="W44" s="13"/>
      <c r="X44" s="20"/>
      <c r="Y44" s="22"/>
      <c r="Z44" s="22"/>
      <c r="AA44" s="22"/>
      <c r="AB44" s="22"/>
      <c r="AC44" s="22"/>
      <c r="AD44" s="22"/>
      <c r="AE44" s="22"/>
    </row>
    <row r="45" spans="1:241" ht="18.75" thickBot="1" x14ac:dyDescent="0.3">
      <c r="D45" s="128" t="s">
        <v>10</v>
      </c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42">
        <f>P16</f>
        <v>40</v>
      </c>
      <c r="Q45" s="13"/>
      <c r="R45" s="13"/>
      <c r="S45" s="13"/>
      <c r="T45" s="13"/>
      <c r="U45" s="13"/>
      <c r="V45" s="20"/>
      <c r="W45" s="13"/>
      <c r="X45" s="20"/>
      <c r="Y45" s="22"/>
      <c r="Z45" s="22"/>
      <c r="AA45" s="22"/>
      <c r="AB45" s="22"/>
      <c r="AC45" s="22"/>
      <c r="AD45" s="22"/>
      <c r="AE45" s="22"/>
    </row>
    <row r="46" spans="1:241" ht="8.25" customHeight="1" thickBot="1" x14ac:dyDescent="0.3"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20"/>
      <c r="W46" s="13"/>
      <c r="X46" s="20"/>
      <c r="Y46" s="22"/>
      <c r="Z46" s="22"/>
      <c r="AA46" s="22"/>
      <c r="AB46" s="22"/>
      <c r="AC46" s="22"/>
      <c r="AD46" s="22"/>
      <c r="AE46" s="22"/>
    </row>
    <row r="47" spans="1:241" ht="18.75" thickBot="1" x14ac:dyDescent="0.3">
      <c r="D47" s="128" t="s">
        <v>11</v>
      </c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43">
        <f>P9</f>
        <v>4</v>
      </c>
      <c r="Q47" s="13" t="s">
        <v>0</v>
      </c>
      <c r="R47" s="13"/>
      <c r="S47" s="13"/>
      <c r="T47" s="13"/>
      <c r="U47" s="13"/>
      <c r="V47" s="20"/>
      <c r="W47" s="13"/>
      <c r="X47" s="20"/>
      <c r="Y47" s="22"/>
      <c r="Z47" s="22"/>
      <c r="AA47" s="22"/>
      <c r="AB47" s="22"/>
      <c r="AC47" s="22"/>
      <c r="AD47" s="22"/>
      <c r="AE47" s="22"/>
    </row>
    <row r="48" spans="1:241" ht="11.25" customHeight="1" thickBot="1" x14ac:dyDescent="0.3"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20"/>
      <c r="W48" s="13"/>
      <c r="X48" s="20"/>
      <c r="Y48" s="22"/>
      <c r="Z48" s="22"/>
      <c r="AA48" s="22"/>
      <c r="AB48" s="22"/>
      <c r="AC48" s="22"/>
      <c r="AD48" s="22"/>
      <c r="AE48" s="22"/>
    </row>
    <row r="49" spans="1:241" ht="18.75" customHeight="1" thickBot="1" x14ac:dyDescent="0.3">
      <c r="D49" s="128" t="s">
        <v>6</v>
      </c>
      <c r="E49" s="13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144">
        <f>P11</f>
        <v>5</v>
      </c>
      <c r="Q49" s="13" t="s">
        <v>1</v>
      </c>
      <c r="R49" s="13"/>
      <c r="S49" s="34"/>
      <c r="T49" s="34"/>
      <c r="U49" s="34"/>
      <c r="V49" s="20"/>
      <c r="W49" s="13"/>
      <c r="X49" s="20"/>
      <c r="Y49" s="22"/>
      <c r="Z49" s="22"/>
      <c r="AA49" s="22"/>
      <c r="AB49" s="22"/>
      <c r="AC49" s="22"/>
      <c r="AD49" s="22"/>
      <c r="AE49" s="22"/>
    </row>
    <row r="50" spans="1:241" ht="30" customHeight="1" thickBot="1" x14ac:dyDescent="0.3">
      <c r="D50" s="36"/>
      <c r="E50" s="36"/>
      <c r="F50" s="37" t="s">
        <v>51</v>
      </c>
      <c r="G50" s="13"/>
      <c r="H50" s="13"/>
      <c r="I50" s="13"/>
      <c r="J50" s="36"/>
      <c r="K50" s="36"/>
      <c r="L50" s="36"/>
      <c r="M50" s="36"/>
      <c r="N50" s="36"/>
      <c r="O50" s="36"/>
      <c r="P50" s="38"/>
      <c r="Q50" s="36"/>
      <c r="R50" s="12"/>
      <c r="S50" s="12"/>
      <c r="T50" s="12"/>
      <c r="U50" s="12"/>
      <c r="V50" s="20"/>
      <c r="W50" s="13"/>
      <c r="X50" s="20"/>
      <c r="Y50" s="22"/>
      <c r="Z50" s="22"/>
      <c r="AA50" s="22"/>
      <c r="AB50" s="22"/>
      <c r="AC50" s="22"/>
      <c r="AD50" s="22"/>
      <c r="AE50" s="22"/>
    </row>
    <row r="51" spans="1:241" ht="26.25" customHeight="1" thickBot="1" x14ac:dyDescent="0.3">
      <c r="D51" s="125" t="s">
        <v>14</v>
      </c>
      <c r="E51" s="39"/>
      <c r="F51" s="36"/>
      <c r="G51" s="150" t="s">
        <v>31</v>
      </c>
      <c r="H51" s="157">
        <f>P47</f>
        <v>4</v>
      </c>
      <c r="I51" s="156"/>
      <c r="J51" s="44" t="s">
        <v>18</v>
      </c>
      <c r="K51" s="151">
        <f>P49</f>
        <v>5</v>
      </c>
      <c r="L51" s="17"/>
      <c r="M51" s="17"/>
      <c r="N51" s="152">
        <f>H51*K51</f>
        <v>20</v>
      </c>
      <c r="O51" s="82" t="s">
        <v>32</v>
      </c>
      <c r="P51" s="14"/>
      <c r="Q51" s="40"/>
      <c r="R51" s="59">
        <f>100*M52</f>
        <v>4000</v>
      </c>
      <c r="S51" s="99" t="s">
        <v>21</v>
      </c>
      <c r="T51" s="158">
        <f>N51</f>
        <v>20</v>
      </c>
      <c r="U51" s="159"/>
      <c r="V51" s="20"/>
      <c r="W51" s="13"/>
      <c r="X51" s="20"/>
      <c r="Y51" s="22"/>
      <c r="Z51" s="22"/>
      <c r="AA51" s="22"/>
      <c r="AB51" s="22"/>
      <c r="AC51" s="22"/>
      <c r="AD51" s="22"/>
      <c r="AE51" s="22"/>
    </row>
    <row r="52" spans="1:241" ht="15.75" customHeight="1" thickBot="1" x14ac:dyDescent="0.3">
      <c r="D52" s="126" t="s">
        <v>16</v>
      </c>
      <c r="E52" s="39"/>
      <c r="F52" s="153">
        <f>P45</f>
        <v>40</v>
      </c>
      <c r="G52" s="47" t="s">
        <v>25</v>
      </c>
      <c r="H52" s="47"/>
      <c r="I52" s="17"/>
      <c r="J52" s="42"/>
      <c r="K52" s="42"/>
      <c r="L52" s="42"/>
      <c r="M52" s="154">
        <f>F52</f>
        <v>40</v>
      </c>
      <c r="N52" s="47" t="s">
        <v>33</v>
      </c>
      <c r="O52" s="47"/>
      <c r="P52" s="17"/>
      <c r="Q52" s="101" t="s">
        <v>30</v>
      </c>
      <c r="R52" s="67">
        <f>T51</f>
        <v>20</v>
      </c>
      <c r="S52" s="68" t="s">
        <v>34</v>
      </c>
      <c r="T52" s="160">
        <f>R51</f>
        <v>4000</v>
      </c>
      <c r="U52" s="161"/>
      <c r="V52" s="20"/>
      <c r="W52" s="13"/>
      <c r="X52" s="20"/>
      <c r="Y52" s="22"/>
      <c r="Z52" s="22"/>
      <c r="AA52" s="22"/>
      <c r="AB52" s="22"/>
      <c r="AC52" s="22"/>
      <c r="AD52" s="22"/>
      <c r="AE52" s="22"/>
    </row>
    <row r="53" spans="1:241" ht="16.5" customHeight="1" thickBot="1" x14ac:dyDescent="0.3">
      <c r="D53" s="127" t="s">
        <v>15</v>
      </c>
      <c r="E53" s="39"/>
      <c r="F53" s="36"/>
      <c r="G53" s="40"/>
      <c r="H53" s="40"/>
      <c r="I53" s="155" t="s">
        <v>19</v>
      </c>
      <c r="J53" s="40"/>
      <c r="K53" s="17"/>
      <c r="L53" s="40"/>
      <c r="M53" s="40"/>
      <c r="N53" s="17"/>
      <c r="O53" s="149">
        <v>100</v>
      </c>
      <c r="P53" s="14"/>
      <c r="Q53" s="40"/>
      <c r="R53" s="76"/>
      <c r="S53" s="77"/>
      <c r="T53" s="162">
        <f>T52</f>
        <v>4000</v>
      </c>
      <c r="U53" s="163"/>
      <c r="V53" s="20"/>
      <c r="W53" s="13"/>
      <c r="X53" s="20"/>
      <c r="Y53" s="22"/>
      <c r="Z53" s="22"/>
      <c r="AA53" s="22"/>
      <c r="AB53" s="22"/>
      <c r="AC53" s="22"/>
      <c r="AD53" s="22"/>
      <c r="AE53" s="22"/>
    </row>
    <row r="54" spans="1:241" ht="14.25" customHeight="1" x14ac:dyDescent="0.25">
      <c r="D54" s="39"/>
      <c r="E54" s="39"/>
      <c r="F54" s="36"/>
      <c r="G54" s="40"/>
      <c r="H54" s="40"/>
      <c r="I54" s="40"/>
      <c r="J54" s="40"/>
      <c r="K54" s="80"/>
      <c r="L54" s="40"/>
      <c r="M54" s="40"/>
      <c r="N54" s="40"/>
      <c r="O54" s="40"/>
      <c r="P54" s="49"/>
      <c r="Q54" s="40"/>
      <c r="R54" s="81"/>
      <c r="S54" s="82" t="s">
        <v>36</v>
      </c>
      <c r="T54" s="13"/>
      <c r="U54" s="83"/>
      <c r="V54" s="20"/>
      <c r="W54" s="13"/>
      <c r="X54" s="20"/>
      <c r="Y54" s="22"/>
      <c r="Z54" s="22"/>
      <c r="AA54" s="22"/>
      <c r="AB54" s="22"/>
      <c r="AC54" s="22"/>
      <c r="AD54" s="22"/>
      <c r="AE54" s="22"/>
    </row>
    <row r="55" spans="1:241" ht="15.75" customHeight="1" thickBot="1" x14ac:dyDescent="0.3">
      <c r="D55" s="39"/>
      <c r="E55" s="39"/>
      <c r="F55" s="36"/>
      <c r="G55" s="40"/>
      <c r="H55" s="40"/>
      <c r="I55" s="40"/>
      <c r="J55" s="40"/>
      <c r="K55" s="80"/>
      <c r="L55" s="40"/>
      <c r="M55" s="40"/>
      <c r="N55" s="40"/>
      <c r="O55" s="40"/>
      <c r="P55" s="49"/>
      <c r="Q55" s="84"/>
      <c r="R55" s="74"/>
      <c r="S55" s="85"/>
      <c r="T55" s="164">
        <f>R52</f>
        <v>20</v>
      </c>
      <c r="U55" s="165"/>
      <c r="V55" s="20"/>
      <c r="W55" s="13"/>
      <c r="X55" s="20"/>
      <c r="Y55" s="22"/>
      <c r="Z55" s="22"/>
      <c r="AA55" s="22"/>
      <c r="AB55" s="22"/>
      <c r="AC55" s="22"/>
      <c r="AD55" s="22"/>
      <c r="AE55" s="22"/>
    </row>
    <row r="56" spans="1:241" ht="19.5" customHeight="1" x14ac:dyDescent="0.25">
      <c r="D56" s="39"/>
      <c r="E56" s="39"/>
      <c r="F56" s="36"/>
      <c r="G56" s="40"/>
      <c r="H56" s="40"/>
      <c r="I56" s="40"/>
      <c r="J56" s="40"/>
      <c r="K56" s="80"/>
      <c r="L56" s="40"/>
      <c r="M56" s="40"/>
      <c r="N56" s="40"/>
      <c r="O56" s="40"/>
      <c r="P56" s="49"/>
      <c r="Q56" s="40"/>
      <c r="R56" s="56"/>
      <c r="S56" s="104"/>
      <c r="T56" s="104"/>
      <c r="U56" s="105"/>
      <c r="V56" s="20"/>
      <c r="W56" s="13"/>
      <c r="X56" s="20"/>
      <c r="Y56" s="22"/>
      <c r="Z56" s="22"/>
      <c r="AA56" s="22"/>
      <c r="AB56" s="22"/>
      <c r="AC56" s="22"/>
      <c r="AD56" s="22"/>
      <c r="AE56" s="22"/>
    </row>
    <row r="57" spans="1:241" ht="17.25" customHeight="1" thickBot="1" x14ac:dyDescent="0.3">
      <c r="D57" s="13"/>
      <c r="E57" s="13"/>
      <c r="F57" s="36"/>
      <c r="G57" s="13"/>
      <c r="H57" s="13"/>
      <c r="I57" s="12"/>
      <c r="J57" s="12"/>
      <c r="K57" s="12"/>
      <c r="L57" s="12"/>
      <c r="M57" s="12"/>
      <c r="N57" s="12"/>
      <c r="O57" s="12"/>
      <c r="P57" s="12"/>
      <c r="Q57" s="36"/>
      <c r="R57" s="106"/>
      <c r="S57" s="107" t="s">
        <v>35</v>
      </c>
      <c r="T57" s="91">
        <f>T53/T55</f>
        <v>200</v>
      </c>
      <c r="U57" s="93"/>
      <c r="V57" s="20"/>
      <c r="W57" s="13"/>
      <c r="X57" s="20"/>
      <c r="Y57" s="22"/>
      <c r="Z57" s="22"/>
      <c r="AA57" s="22"/>
      <c r="AB57" s="22"/>
      <c r="AC57" s="22"/>
      <c r="AD57" s="22"/>
      <c r="AE57" s="22"/>
    </row>
    <row r="58" spans="1:241" s="6" customFormat="1" ht="17.25" customHeight="1" thickBot="1" x14ac:dyDescent="0.3">
      <c r="A58" s="29"/>
      <c r="B58" s="17"/>
      <c r="C58" s="33"/>
      <c r="D58" s="13"/>
      <c r="E58" s="13"/>
      <c r="F58" s="36"/>
      <c r="G58" s="36"/>
      <c r="H58" s="36"/>
      <c r="I58" s="108" t="s">
        <v>37</v>
      </c>
      <c r="J58" s="109"/>
      <c r="K58" s="109"/>
      <c r="L58" s="109"/>
      <c r="M58" s="110"/>
      <c r="N58" s="109"/>
      <c r="O58" s="109"/>
      <c r="P58" s="111">
        <f>T57</f>
        <v>200</v>
      </c>
      <c r="Q58" s="36"/>
      <c r="R58" s="36"/>
      <c r="S58" s="34"/>
      <c r="T58" s="34"/>
      <c r="U58" s="34"/>
      <c r="V58" s="20"/>
      <c r="W58" s="13"/>
      <c r="X58" s="20"/>
      <c r="Y58" s="22"/>
      <c r="Z58" s="22"/>
      <c r="AA58" s="22"/>
      <c r="AB58" s="22"/>
      <c r="AC58" s="22"/>
      <c r="AD58" s="22"/>
      <c r="AE58" s="22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</row>
    <row r="59" spans="1:241" ht="15.75" customHeight="1" x14ac:dyDescent="0.25">
      <c r="D59" s="13"/>
      <c r="E59" s="13"/>
      <c r="F59" s="13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20"/>
      <c r="W59" s="13"/>
      <c r="X59" s="20"/>
      <c r="Y59" s="22"/>
      <c r="Z59" s="22"/>
      <c r="AA59" s="22"/>
      <c r="AB59" s="22"/>
      <c r="AC59" s="22"/>
      <c r="AD59" s="22"/>
      <c r="AE59" s="22"/>
    </row>
    <row r="60" spans="1:241" ht="15.75" customHeight="1" x14ac:dyDescent="0.25"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20"/>
      <c r="W60" s="13"/>
      <c r="X60" s="20"/>
      <c r="Y60" s="22"/>
      <c r="Z60" s="22"/>
      <c r="AA60" s="22"/>
      <c r="AB60" s="22"/>
      <c r="AC60" s="22"/>
      <c r="AD60" s="22"/>
      <c r="AE60" s="22"/>
    </row>
    <row r="61" spans="1:241" ht="15.75" customHeight="1" x14ac:dyDescent="0.25"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3"/>
      <c r="X61" s="20"/>
      <c r="Y61" s="22"/>
      <c r="Z61" s="22"/>
      <c r="AA61" s="22"/>
      <c r="AB61" s="22"/>
      <c r="AC61" s="22"/>
      <c r="AD61" s="22"/>
      <c r="AE61" s="22"/>
    </row>
    <row r="62" spans="1:241" ht="15.75" customHeight="1" x14ac:dyDescent="0.25"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20"/>
      <c r="W62" s="13"/>
      <c r="X62" s="20"/>
      <c r="Y62" s="22"/>
      <c r="Z62" s="22"/>
      <c r="AA62" s="22"/>
      <c r="AB62" s="22"/>
      <c r="AC62" s="22"/>
      <c r="AD62" s="22"/>
      <c r="AE62" s="22"/>
    </row>
    <row r="63" spans="1:241" ht="15.75" customHeight="1" thickBot="1" x14ac:dyDescent="0.3">
      <c r="D63" s="13"/>
      <c r="E63" s="13"/>
      <c r="F63" s="13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20"/>
      <c r="W63" s="13"/>
      <c r="X63" s="20"/>
      <c r="Y63" s="22"/>
      <c r="Z63" s="22"/>
      <c r="AA63" s="22"/>
      <c r="AB63" s="22"/>
      <c r="AC63" s="22"/>
      <c r="AD63" s="22"/>
      <c r="AE63" s="22"/>
    </row>
    <row r="64" spans="1:241" s="4" customFormat="1" ht="21.75" customHeight="1" thickBot="1" x14ac:dyDescent="0.3">
      <c r="A64" s="29"/>
      <c r="B64" s="17"/>
      <c r="C64" s="29"/>
      <c r="D64" s="13"/>
      <c r="E64" s="112"/>
      <c r="F64" s="138"/>
      <c r="G64" s="138"/>
      <c r="H64" s="138"/>
      <c r="I64" s="138"/>
      <c r="J64" s="138"/>
      <c r="K64" s="138"/>
      <c r="L64" s="138"/>
      <c r="M64" s="147" t="s">
        <v>13</v>
      </c>
      <c r="N64" s="138"/>
      <c r="O64" s="138"/>
      <c r="P64" s="138"/>
      <c r="Q64" s="138"/>
      <c r="R64" s="138"/>
      <c r="S64" s="138"/>
      <c r="T64" s="138"/>
      <c r="U64" s="35"/>
      <c r="V64" s="20"/>
      <c r="W64" s="13"/>
      <c r="X64" s="20"/>
      <c r="Y64" s="22"/>
      <c r="Z64" s="22"/>
      <c r="AA64" s="22"/>
      <c r="AB64" s="22"/>
      <c r="AC64" s="22"/>
      <c r="AD64" s="22"/>
      <c r="AE64" s="22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</row>
    <row r="65" spans="1:241" s="8" customFormat="1" ht="18.75" thickBot="1" x14ac:dyDescent="0.3">
      <c r="A65" s="23"/>
      <c r="B65" s="12"/>
      <c r="C65" s="33"/>
      <c r="D65" s="13"/>
      <c r="E65" s="13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2"/>
      <c r="Q65" s="51"/>
      <c r="R65" s="51"/>
      <c r="S65" s="51"/>
      <c r="T65" s="51"/>
      <c r="U65" s="35"/>
      <c r="V65" s="20"/>
      <c r="W65" s="13"/>
      <c r="X65" s="20"/>
      <c r="Y65" s="22"/>
      <c r="Z65" s="22"/>
      <c r="AA65" s="22"/>
      <c r="AB65" s="22"/>
      <c r="AC65" s="22"/>
      <c r="AD65" s="22"/>
      <c r="AE65" s="22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28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</row>
    <row r="66" spans="1:241" s="8" customFormat="1" ht="18.75" thickBot="1" x14ac:dyDescent="0.3">
      <c r="A66" s="23"/>
      <c r="B66" s="12"/>
      <c r="C66" s="33"/>
      <c r="D66" s="113" t="s">
        <v>12</v>
      </c>
      <c r="E66" s="113"/>
      <c r="F66" s="113"/>
      <c r="G66" s="113"/>
      <c r="H66" s="113"/>
      <c r="I66" s="113"/>
      <c r="J66" s="113"/>
      <c r="K66" s="113"/>
      <c r="L66" s="113"/>
      <c r="M66" s="13"/>
      <c r="N66" s="13"/>
      <c r="O66" s="13"/>
      <c r="P66" s="145">
        <f>P7</f>
        <v>200</v>
      </c>
      <c r="Q66" s="13"/>
      <c r="R66" s="13"/>
      <c r="S66" s="13"/>
      <c r="T66" s="13"/>
      <c r="U66" s="35"/>
      <c r="V66" s="20"/>
      <c r="W66" s="13"/>
      <c r="X66" s="20"/>
      <c r="Y66" s="22"/>
      <c r="Z66" s="22"/>
      <c r="AA66" s="22"/>
      <c r="AB66" s="22"/>
      <c r="AC66" s="22"/>
      <c r="AD66" s="22"/>
      <c r="AE66" s="22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28"/>
      <c r="BD66" s="28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</row>
    <row r="67" spans="1:241" s="8" customFormat="1" ht="18.75" thickBot="1" x14ac:dyDescent="0.3">
      <c r="A67" s="23"/>
      <c r="B67" s="12"/>
      <c r="C67" s="33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20"/>
      <c r="W67" s="13"/>
      <c r="X67" s="20"/>
      <c r="Y67" s="22"/>
      <c r="Z67" s="22"/>
      <c r="AA67" s="22"/>
      <c r="AB67" s="22"/>
      <c r="AC67" s="22"/>
      <c r="AD67" s="22"/>
      <c r="AE67" s="22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28"/>
      <c r="BD67" s="28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</row>
    <row r="68" spans="1:241" s="8" customFormat="1" ht="18.75" thickBot="1" x14ac:dyDescent="0.3">
      <c r="A68" s="23"/>
      <c r="B68" s="12"/>
      <c r="C68" s="33"/>
      <c r="D68" s="113" t="s">
        <v>10</v>
      </c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45">
        <f>P26</f>
        <v>40</v>
      </c>
      <c r="Q68" s="13"/>
      <c r="R68" s="13"/>
      <c r="S68" s="13"/>
      <c r="T68" s="13"/>
      <c r="U68" s="13"/>
      <c r="V68" s="20"/>
      <c r="W68" s="13"/>
      <c r="X68" s="20"/>
      <c r="Y68" s="22"/>
      <c r="Z68" s="22"/>
      <c r="AA68" s="22"/>
      <c r="AB68" s="22"/>
      <c r="AC68" s="22"/>
      <c r="AD68" s="22"/>
      <c r="AE68" s="22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28"/>
      <c r="BD68" s="28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</row>
    <row r="69" spans="1:241" s="8" customFormat="1" ht="18.75" thickBot="1" x14ac:dyDescent="0.3">
      <c r="A69" s="23"/>
      <c r="B69" s="12"/>
      <c r="C69" s="33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20"/>
      <c r="W69" s="13"/>
      <c r="X69" s="20"/>
      <c r="Y69" s="22"/>
      <c r="Z69" s="22"/>
      <c r="AA69" s="22"/>
      <c r="AB69" s="22"/>
      <c r="AC69" s="22"/>
      <c r="AD69" s="22"/>
      <c r="AE69" s="22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</row>
    <row r="70" spans="1:241" ht="18.75" thickBot="1" x14ac:dyDescent="0.3">
      <c r="D70" s="113" t="s">
        <v>5</v>
      </c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46">
        <f>P9</f>
        <v>4</v>
      </c>
      <c r="Q70" s="113" t="s">
        <v>0</v>
      </c>
      <c r="R70" s="13"/>
      <c r="S70" s="13"/>
      <c r="T70" s="13"/>
      <c r="U70" s="13"/>
      <c r="V70" s="20"/>
      <c r="W70" s="13"/>
      <c r="X70" s="20"/>
      <c r="Y70" s="22"/>
      <c r="Z70" s="22"/>
      <c r="AA70" s="22"/>
      <c r="AB70" s="22"/>
      <c r="AC70" s="22"/>
      <c r="AD70" s="22"/>
      <c r="AE70" s="22"/>
    </row>
    <row r="71" spans="1:241" ht="30" customHeight="1" thickBot="1" x14ac:dyDescent="0.3">
      <c r="D71" s="36"/>
      <c r="E71" s="36"/>
      <c r="F71" s="37" t="s">
        <v>40</v>
      </c>
      <c r="G71" s="13"/>
      <c r="H71" s="13"/>
      <c r="I71" s="13"/>
      <c r="J71" s="36"/>
      <c r="K71" s="36"/>
      <c r="L71" s="36"/>
      <c r="M71" s="36"/>
      <c r="N71" s="36"/>
      <c r="O71" s="36"/>
      <c r="P71" s="38"/>
      <c r="Q71" s="36"/>
      <c r="R71" s="12"/>
      <c r="S71" s="12"/>
      <c r="T71" s="12"/>
      <c r="U71" s="12"/>
      <c r="V71" s="20"/>
      <c r="W71" s="13"/>
      <c r="X71" s="20"/>
      <c r="Y71" s="22"/>
      <c r="Z71" s="22"/>
      <c r="AA71" s="22"/>
      <c r="AB71" s="22"/>
      <c r="AC71" s="22"/>
      <c r="AD71" s="22"/>
      <c r="AE71" s="22"/>
    </row>
    <row r="72" spans="1:241" ht="26.25" customHeight="1" thickBot="1" x14ac:dyDescent="0.3">
      <c r="D72" s="125" t="s">
        <v>14</v>
      </c>
      <c r="E72" s="39"/>
      <c r="F72" s="54"/>
      <c r="G72" s="114">
        <f>P66</f>
        <v>200</v>
      </c>
      <c r="H72" s="98" t="s">
        <v>18</v>
      </c>
      <c r="I72" s="115">
        <f>P70</f>
        <v>4</v>
      </c>
      <c r="J72" s="55" t="s">
        <v>41</v>
      </c>
      <c r="K72" s="116"/>
      <c r="L72" s="12"/>
      <c r="M72" s="56"/>
      <c r="N72" s="57">
        <f>G72*I72</f>
        <v>800</v>
      </c>
      <c r="O72" s="117" t="s">
        <v>45</v>
      </c>
      <c r="P72" s="116"/>
      <c r="Q72" s="40"/>
      <c r="R72" s="59">
        <f>100*M73</f>
        <v>4000</v>
      </c>
      <c r="S72" s="99" t="s">
        <v>21</v>
      </c>
      <c r="T72" s="100">
        <f>N72</f>
        <v>800</v>
      </c>
      <c r="U72" s="62"/>
      <c r="W72" s="13"/>
    </row>
    <row r="73" spans="1:241" ht="21.75" customHeight="1" thickBot="1" x14ac:dyDescent="0.3">
      <c r="D73" s="126" t="s">
        <v>16</v>
      </c>
      <c r="E73" s="39"/>
      <c r="F73" s="118">
        <f>P68</f>
        <v>40</v>
      </c>
      <c r="G73" s="47" t="s">
        <v>42</v>
      </c>
      <c r="H73" s="47"/>
      <c r="I73" s="17"/>
      <c r="J73" s="42"/>
      <c r="K73" s="63"/>
      <c r="L73" s="42"/>
      <c r="M73" s="64">
        <f>F73</f>
        <v>40</v>
      </c>
      <c r="N73" s="47" t="s">
        <v>43</v>
      </c>
      <c r="O73" s="47"/>
      <c r="P73" s="65"/>
      <c r="Q73" s="101" t="s">
        <v>30</v>
      </c>
      <c r="R73" s="67">
        <f>T72</f>
        <v>800</v>
      </c>
      <c r="S73" s="68" t="s">
        <v>46</v>
      </c>
      <c r="T73" s="69">
        <f>R72</f>
        <v>4000</v>
      </c>
      <c r="U73" s="70"/>
      <c r="W73" s="13"/>
    </row>
    <row r="74" spans="1:241" ht="16.5" customHeight="1" thickBot="1" x14ac:dyDescent="0.3">
      <c r="D74" s="127" t="s">
        <v>15</v>
      </c>
      <c r="E74" s="39"/>
      <c r="F74" s="71"/>
      <c r="G74" s="72"/>
      <c r="H74" s="102" t="s">
        <v>19</v>
      </c>
      <c r="I74" s="31"/>
      <c r="J74" s="72"/>
      <c r="K74" s="73"/>
      <c r="L74" s="40"/>
      <c r="M74" s="74"/>
      <c r="N74" s="31"/>
      <c r="O74" s="119" t="s">
        <v>44</v>
      </c>
      <c r="P74" s="73"/>
      <c r="Q74" s="40"/>
      <c r="R74" s="76"/>
      <c r="S74" s="77"/>
      <c r="T74" s="78">
        <f>T73</f>
        <v>4000</v>
      </c>
      <c r="U74" s="79"/>
      <c r="W74" s="13"/>
    </row>
    <row r="75" spans="1:241" ht="14.25" customHeight="1" x14ac:dyDescent="0.25">
      <c r="D75" s="39"/>
      <c r="E75" s="39"/>
      <c r="F75" s="36"/>
      <c r="G75" s="40"/>
      <c r="H75" s="40"/>
      <c r="I75" s="40"/>
      <c r="J75" s="40"/>
      <c r="K75" s="80"/>
      <c r="L75" s="40"/>
      <c r="M75" s="40"/>
      <c r="N75" s="40"/>
      <c r="O75" s="40"/>
      <c r="P75" s="49"/>
      <c r="Q75" s="40"/>
      <c r="R75" s="81"/>
      <c r="S75" s="82" t="s">
        <v>47</v>
      </c>
      <c r="T75" s="13"/>
      <c r="U75" s="83"/>
      <c r="W75" s="13"/>
    </row>
    <row r="76" spans="1:241" ht="15.75" customHeight="1" thickBot="1" x14ac:dyDescent="0.3">
      <c r="D76" s="39"/>
      <c r="E76" s="39"/>
      <c r="F76" s="36"/>
      <c r="G76" s="40"/>
      <c r="H76" s="40"/>
      <c r="I76" s="40"/>
      <c r="J76" s="40"/>
      <c r="K76" s="80"/>
      <c r="L76" s="40"/>
      <c r="M76" s="40"/>
      <c r="N76" s="40"/>
      <c r="O76" s="40"/>
      <c r="P76" s="49"/>
      <c r="Q76" s="84"/>
      <c r="R76" s="74"/>
      <c r="S76" s="85"/>
      <c r="T76" s="103">
        <f>R73</f>
        <v>800</v>
      </c>
      <c r="U76" s="87"/>
      <c r="W76" s="13"/>
    </row>
    <row r="77" spans="1:241" ht="19.5" customHeight="1" x14ac:dyDescent="0.25">
      <c r="D77" s="39"/>
      <c r="E77" s="39"/>
      <c r="F77" s="36"/>
      <c r="G77" s="40"/>
      <c r="H77" s="40"/>
      <c r="I77" s="40"/>
      <c r="J77" s="40"/>
      <c r="K77" s="80"/>
      <c r="L77" s="40"/>
      <c r="M77" s="40"/>
      <c r="N77" s="40"/>
      <c r="O77" s="40"/>
      <c r="P77" s="49"/>
      <c r="Q77" s="40"/>
      <c r="R77" s="56"/>
      <c r="S77" s="104"/>
      <c r="T77" s="104"/>
      <c r="U77" s="105"/>
      <c r="W77" s="13"/>
    </row>
    <row r="78" spans="1:241" ht="17.25" customHeight="1" thickBot="1" x14ac:dyDescent="0.3">
      <c r="D78" s="13"/>
      <c r="E78" s="13"/>
      <c r="F78" s="36"/>
      <c r="G78" s="13"/>
      <c r="H78" s="13"/>
      <c r="I78" s="12"/>
      <c r="J78" s="12"/>
      <c r="K78" s="12"/>
      <c r="L78" s="12"/>
      <c r="M78" s="12"/>
      <c r="N78" s="12"/>
      <c r="O78" s="12"/>
      <c r="P78" s="12"/>
      <c r="Q78" s="36"/>
      <c r="R78" s="106"/>
      <c r="S78" s="107" t="s">
        <v>48</v>
      </c>
      <c r="T78" s="91">
        <f>T74/T76</f>
        <v>5</v>
      </c>
      <c r="U78" s="93"/>
      <c r="W78" s="13"/>
    </row>
    <row r="79" spans="1:241" s="6" customFormat="1" ht="17.25" customHeight="1" thickBot="1" x14ac:dyDescent="0.3">
      <c r="A79" s="29"/>
      <c r="B79" s="17"/>
      <c r="C79" s="33"/>
      <c r="D79" s="13"/>
      <c r="E79" s="13"/>
      <c r="F79" s="36"/>
      <c r="G79" s="120" t="s">
        <v>49</v>
      </c>
      <c r="H79" s="121"/>
      <c r="I79" s="121"/>
      <c r="J79" s="122"/>
      <c r="K79" s="122"/>
      <c r="L79" s="122"/>
      <c r="M79" s="121"/>
      <c r="N79" s="180">
        <f>T78</f>
        <v>5</v>
      </c>
      <c r="O79" s="123" t="s">
        <v>18</v>
      </c>
      <c r="P79" s="124"/>
      <c r="Q79" s="36"/>
      <c r="R79" s="36"/>
      <c r="S79" s="34"/>
      <c r="T79" s="34"/>
      <c r="U79" s="34"/>
      <c r="V79" s="26"/>
      <c r="W79" s="13"/>
      <c r="X79" s="26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</row>
    <row r="80" spans="1:241" x14ac:dyDescent="0.25"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W80" s="13"/>
    </row>
    <row r="81" spans="1:241" s="11" customFormat="1" x14ac:dyDescent="0.25">
      <c r="A81" s="23"/>
      <c r="B81" s="12"/>
      <c r="C81" s="33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26"/>
      <c r="W81" s="13"/>
      <c r="X81" s="26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  <c r="BB81" s="28"/>
      <c r="BC81" s="28"/>
      <c r="BD81" s="28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/>
      <c r="BZ81" s="9"/>
      <c r="CA81" s="9"/>
      <c r="CB81" s="9"/>
      <c r="CC81" s="9"/>
      <c r="CD81" s="9"/>
      <c r="CE81" s="9"/>
      <c r="CF81" s="9"/>
      <c r="CG81" s="9"/>
      <c r="CH81" s="9"/>
      <c r="CI81" s="9"/>
      <c r="CJ81" s="9"/>
      <c r="CK81" s="9"/>
      <c r="CL81" s="9"/>
      <c r="CM81" s="9"/>
      <c r="CN81" s="9"/>
      <c r="CO81" s="9"/>
      <c r="CP81" s="9"/>
      <c r="CQ81" s="9"/>
      <c r="CR81" s="9"/>
      <c r="CS81" s="9"/>
      <c r="CT81" s="9"/>
      <c r="CU81" s="9"/>
      <c r="CV81" s="9"/>
      <c r="CW81" s="9"/>
      <c r="CX81" s="9"/>
      <c r="CY81" s="9"/>
      <c r="CZ81" s="9"/>
      <c r="DA81" s="9"/>
      <c r="DB81" s="9"/>
      <c r="DC81" s="9"/>
      <c r="DD81" s="9"/>
      <c r="DE81" s="9"/>
      <c r="DF81" s="9"/>
      <c r="DG81" s="9"/>
      <c r="DH81" s="9"/>
      <c r="DI81" s="9"/>
      <c r="DJ81" s="9"/>
      <c r="DK81" s="9"/>
      <c r="DL81" s="10"/>
      <c r="DM81" s="10"/>
      <c r="DN81" s="10"/>
      <c r="DO81" s="10"/>
      <c r="DP81" s="10"/>
      <c r="DQ81" s="10"/>
      <c r="DR81" s="10"/>
      <c r="DS81" s="10"/>
      <c r="DT81" s="10"/>
      <c r="DU81" s="10"/>
      <c r="DV81" s="10"/>
      <c r="DW81" s="10"/>
      <c r="DX81" s="10"/>
      <c r="DY81" s="10"/>
      <c r="DZ81" s="10"/>
      <c r="EA81" s="10"/>
      <c r="EB81" s="10"/>
      <c r="EC81" s="10"/>
      <c r="ED81" s="10"/>
      <c r="EE81" s="10"/>
      <c r="EF81" s="10"/>
      <c r="EG81" s="10"/>
      <c r="EH81" s="10"/>
      <c r="EI81" s="10"/>
      <c r="EJ81" s="10"/>
      <c r="EK81" s="10"/>
      <c r="EL81" s="10"/>
      <c r="EM81" s="10"/>
      <c r="EN81" s="10"/>
      <c r="EO81" s="10"/>
      <c r="EP81" s="10"/>
      <c r="EQ81" s="10"/>
      <c r="ER81" s="10"/>
      <c r="ES81" s="10"/>
      <c r="ET81" s="10"/>
      <c r="EU81" s="10"/>
      <c r="EV81" s="10"/>
      <c r="EW81" s="10"/>
      <c r="EX81" s="10"/>
      <c r="EY81" s="10"/>
      <c r="EZ81" s="10"/>
      <c r="FA81" s="10"/>
      <c r="FB81" s="10"/>
      <c r="FC81" s="10"/>
      <c r="FD81" s="10"/>
      <c r="FE81" s="10"/>
      <c r="FF81" s="10"/>
      <c r="FG81" s="10"/>
      <c r="FH81" s="10"/>
      <c r="FI81" s="10"/>
      <c r="FJ81" s="10"/>
      <c r="FK81" s="10"/>
      <c r="FL81" s="10"/>
      <c r="FM81" s="10"/>
      <c r="FN81" s="10"/>
      <c r="FO81" s="10"/>
      <c r="FP81" s="10"/>
      <c r="FQ81" s="10"/>
      <c r="FR81" s="10"/>
      <c r="FS81" s="10"/>
      <c r="FT81" s="10"/>
      <c r="FU81" s="10"/>
      <c r="FV81" s="10"/>
      <c r="FW81" s="10"/>
      <c r="FX81" s="10"/>
      <c r="FY81" s="10"/>
      <c r="FZ81" s="10"/>
      <c r="GA81" s="10"/>
      <c r="GB81" s="10"/>
      <c r="GC81" s="10"/>
      <c r="GD81" s="10"/>
      <c r="GE81" s="10"/>
      <c r="GF81" s="10"/>
      <c r="GG81" s="10"/>
      <c r="GH81" s="10"/>
      <c r="GI81" s="10"/>
      <c r="GJ81" s="10"/>
      <c r="GK81" s="10"/>
      <c r="GL81" s="10"/>
      <c r="GM81" s="10"/>
      <c r="GN81" s="10"/>
      <c r="GO81" s="10"/>
      <c r="GP81" s="10"/>
      <c r="GQ81" s="10"/>
      <c r="GR81" s="10"/>
      <c r="GS81" s="10"/>
      <c r="GT81" s="10"/>
      <c r="GU81" s="10"/>
      <c r="GV81" s="10"/>
      <c r="GW81" s="10"/>
      <c r="GX81" s="10"/>
      <c r="GY81" s="10"/>
      <c r="GZ81" s="10"/>
      <c r="HA81" s="10"/>
      <c r="HB81" s="10"/>
      <c r="HC81" s="10"/>
      <c r="HD81" s="10"/>
      <c r="HE81" s="10"/>
      <c r="HF81" s="10"/>
      <c r="HG81" s="10"/>
      <c r="HH81" s="10"/>
      <c r="HI81" s="10"/>
      <c r="HJ81" s="10"/>
      <c r="HK81" s="10"/>
      <c r="HL81" s="10"/>
      <c r="HM81" s="10"/>
      <c r="HN81" s="10"/>
      <c r="HO81" s="10"/>
      <c r="HP81" s="10"/>
      <c r="HQ81" s="10"/>
      <c r="HR81" s="10"/>
      <c r="HS81" s="10"/>
      <c r="HT81" s="10"/>
      <c r="HU81" s="10"/>
      <c r="HV81" s="10"/>
      <c r="HW81" s="10"/>
      <c r="HX81" s="10"/>
      <c r="HY81" s="10"/>
      <c r="HZ81" s="10"/>
      <c r="IA81" s="10"/>
      <c r="IB81" s="10"/>
      <c r="IC81" s="10"/>
      <c r="ID81" s="10"/>
      <c r="IE81" s="10"/>
      <c r="IF81" s="10"/>
      <c r="IG81" s="10"/>
    </row>
    <row r="82" spans="1:241" s="11" customFormat="1" ht="10.5" customHeight="1" x14ac:dyDescent="0.25">
      <c r="A82" s="26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3"/>
      <c r="X82" s="26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28"/>
      <c r="BD82" s="28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  <c r="CA82" s="9"/>
      <c r="CB82" s="9"/>
      <c r="CC82" s="9"/>
      <c r="CD82" s="9"/>
      <c r="CE82" s="9"/>
      <c r="CF82" s="9"/>
      <c r="CG82" s="9"/>
      <c r="CH82" s="9"/>
      <c r="CI82" s="9"/>
      <c r="CJ82" s="9"/>
      <c r="CK82" s="9"/>
      <c r="CL82" s="9"/>
      <c r="CM82" s="9"/>
      <c r="CN82" s="9"/>
      <c r="CO82" s="9"/>
      <c r="CP82" s="9"/>
      <c r="CQ82" s="9"/>
      <c r="CR82" s="9"/>
      <c r="CS82" s="9"/>
      <c r="CT82" s="9"/>
      <c r="CU82" s="9"/>
      <c r="CV82" s="9"/>
      <c r="CW82" s="9"/>
      <c r="CX82" s="9"/>
      <c r="CY82" s="9"/>
      <c r="CZ82" s="9"/>
      <c r="DA82" s="9"/>
      <c r="DB82" s="9"/>
      <c r="DC82" s="9"/>
      <c r="DD82" s="9"/>
      <c r="DE82" s="9"/>
      <c r="DF82" s="9"/>
      <c r="DG82" s="9"/>
      <c r="DH82" s="9"/>
      <c r="DI82" s="9"/>
      <c r="DJ82" s="9"/>
      <c r="DK82" s="9"/>
      <c r="DL82" s="10"/>
      <c r="DM82" s="10"/>
      <c r="DN82" s="10"/>
      <c r="DO82" s="10"/>
      <c r="DP82" s="10"/>
      <c r="DQ82" s="10"/>
      <c r="DR82" s="10"/>
      <c r="DS82" s="10"/>
      <c r="DT82" s="10"/>
      <c r="DU82" s="10"/>
      <c r="DV82" s="10"/>
      <c r="DW82" s="10"/>
      <c r="DX82" s="10"/>
      <c r="DY82" s="10"/>
      <c r="DZ82" s="10"/>
      <c r="EA82" s="10"/>
      <c r="EB82" s="10"/>
      <c r="EC82" s="10"/>
      <c r="ED82" s="10"/>
      <c r="EE82" s="10"/>
      <c r="EF82" s="10"/>
      <c r="EG82" s="10"/>
      <c r="EH82" s="10"/>
      <c r="EI82" s="10"/>
      <c r="EJ82" s="10"/>
      <c r="EK82" s="10"/>
      <c r="EL82" s="10"/>
      <c r="EM82" s="10"/>
      <c r="EN82" s="10"/>
      <c r="EO82" s="10"/>
      <c r="EP82" s="10"/>
      <c r="EQ82" s="10"/>
      <c r="ER82" s="10"/>
      <c r="ES82" s="10"/>
      <c r="ET82" s="10"/>
      <c r="EU82" s="10"/>
      <c r="EV82" s="10"/>
      <c r="EW82" s="10"/>
      <c r="EX82" s="10"/>
      <c r="EY82" s="10"/>
      <c r="EZ82" s="10"/>
      <c r="FA82" s="10"/>
      <c r="FB82" s="10"/>
      <c r="FC82" s="10"/>
      <c r="FD82" s="10"/>
      <c r="FE82" s="10"/>
      <c r="FF82" s="10"/>
      <c r="FG82" s="10"/>
      <c r="FH82" s="10"/>
      <c r="FI82" s="10"/>
      <c r="FJ82" s="10"/>
      <c r="FK82" s="10"/>
      <c r="FL82" s="10"/>
      <c r="FM82" s="10"/>
      <c r="FN82" s="10"/>
      <c r="FO82" s="10"/>
      <c r="FP82" s="10"/>
      <c r="FQ82" s="10"/>
      <c r="FR82" s="10"/>
      <c r="FS82" s="10"/>
      <c r="FT82" s="10"/>
      <c r="FU82" s="10"/>
      <c r="FV82" s="10"/>
      <c r="FW82" s="10"/>
      <c r="FX82" s="10"/>
      <c r="FY82" s="10"/>
      <c r="FZ82" s="10"/>
      <c r="GA82" s="10"/>
      <c r="GB82" s="10"/>
      <c r="GC82" s="10"/>
      <c r="GD82" s="10"/>
      <c r="GE82" s="10"/>
      <c r="GF82" s="10"/>
      <c r="GG82" s="10"/>
      <c r="GH82" s="10"/>
      <c r="GI82" s="10"/>
      <c r="GJ82" s="10"/>
      <c r="GK82" s="10"/>
      <c r="GL82" s="10"/>
      <c r="GM82" s="10"/>
      <c r="GN82" s="10"/>
      <c r="GO82" s="10"/>
      <c r="GP82" s="10"/>
      <c r="GQ82" s="10"/>
      <c r="GR82" s="10"/>
      <c r="GS82" s="10"/>
      <c r="GT82" s="10"/>
      <c r="GU82" s="10"/>
      <c r="GV82" s="10"/>
      <c r="GW82" s="10"/>
      <c r="GX82" s="10"/>
      <c r="GY82" s="10"/>
      <c r="GZ82" s="10"/>
      <c r="HA82" s="10"/>
      <c r="HB82" s="10"/>
      <c r="HC82" s="10"/>
      <c r="HD82" s="10"/>
      <c r="HE82" s="10"/>
      <c r="HF82" s="10"/>
      <c r="HG82" s="10"/>
      <c r="HH82" s="10"/>
      <c r="HI82" s="10"/>
      <c r="HJ82" s="10"/>
      <c r="HK82" s="10"/>
      <c r="HL82" s="10"/>
      <c r="HM82" s="10"/>
      <c r="HN82" s="10"/>
      <c r="HO82" s="10"/>
      <c r="HP82" s="10"/>
      <c r="HQ82" s="10"/>
      <c r="HR82" s="10"/>
      <c r="HS82" s="10"/>
      <c r="HT82" s="10"/>
      <c r="HU82" s="10"/>
      <c r="HV82" s="10"/>
      <c r="HW82" s="10"/>
      <c r="HX82" s="10"/>
      <c r="HY82" s="10"/>
      <c r="HZ82" s="10"/>
      <c r="IA82" s="10"/>
      <c r="IB82" s="10"/>
      <c r="IC82" s="10"/>
      <c r="ID82" s="10"/>
      <c r="IE82" s="10"/>
      <c r="IF82" s="10"/>
      <c r="IG82" s="10"/>
    </row>
    <row r="83" spans="1:241" s="11" customFormat="1" x14ac:dyDescent="0.25">
      <c r="A83" s="30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28"/>
      <c r="BD83" s="28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  <c r="CA83" s="9"/>
      <c r="CB83" s="9"/>
      <c r="CC83" s="9"/>
      <c r="CD83" s="9"/>
      <c r="CE83" s="9"/>
      <c r="CF83" s="9"/>
      <c r="CG83" s="9"/>
      <c r="CH83" s="9"/>
      <c r="CI83" s="9"/>
      <c r="CJ83" s="9"/>
      <c r="CK83" s="9"/>
      <c r="CL83" s="9"/>
      <c r="CM83" s="9"/>
      <c r="CN83" s="9"/>
      <c r="CO83" s="9"/>
      <c r="CP83" s="9"/>
      <c r="CQ83" s="9"/>
      <c r="CR83" s="9"/>
      <c r="CS83" s="9"/>
      <c r="CT83" s="9"/>
      <c r="CU83" s="9"/>
      <c r="CV83" s="9"/>
      <c r="CW83" s="9"/>
      <c r="CX83" s="9"/>
      <c r="CY83" s="9"/>
      <c r="CZ83" s="9"/>
      <c r="DA83" s="9"/>
      <c r="DB83" s="9"/>
      <c r="DC83" s="9"/>
      <c r="DD83" s="9"/>
      <c r="DE83" s="9"/>
      <c r="DF83" s="9"/>
      <c r="DG83" s="9"/>
      <c r="DH83" s="9"/>
      <c r="DI83" s="9"/>
      <c r="DJ83" s="9"/>
      <c r="DK83" s="9"/>
      <c r="DL83" s="10"/>
      <c r="DM83" s="10"/>
      <c r="DN83" s="10"/>
      <c r="DO83" s="10"/>
      <c r="DP83" s="10"/>
      <c r="DQ83" s="10"/>
      <c r="DR83" s="10"/>
      <c r="DS83" s="10"/>
      <c r="DT83" s="10"/>
      <c r="DU83" s="10"/>
      <c r="DV83" s="10"/>
      <c r="DW83" s="10"/>
      <c r="DX83" s="10"/>
      <c r="DY83" s="10"/>
      <c r="DZ83" s="10"/>
      <c r="EA83" s="10"/>
      <c r="EB83" s="10"/>
      <c r="EC83" s="10"/>
      <c r="ED83" s="10"/>
      <c r="EE83" s="10"/>
      <c r="EF83" s="10"/>
      <c r="EG83" s="10"/>
      <c r="EH83" s="10"/>
      <c r="EI83" s="10"/>
      <c r="EJ83" s="10"/>
      <c r="EK83" s="10"/>
      <c r="EL83" s="10"/>
      <c r="EM83" s="10"/>
      <c r="EN83" s="10"/>
      <c r="EO83" s="10"/>
      <c r="EP83" s="10"/>
      <c r="EQ83" s="10"/>
      <c r="ER83" s="10"/>
      <c r="ES83" s="10"/>
      <c r="ET83" s="10"/>
      <c r="EU83" s="10"/>
      <c r="EV83" s="10"/>
      <c r="EW83" s="10"/>
      <c r="EX83" s="10"/>
      <c r="EY83" s="10"/>
      <c r="EZ83" s="10"/>
      <c r="FA83" s="10"/>
      <c r="FB83" s="10"/>
      <c r="FC83" s="10"/>
      <c r="FD83" s="10"/>
      <c r="FE83" s="10"/>
      <c r="FF83" s="10"/>
      <c r="FG83" s="10"/>
      <c r="FH83" s="10"/>
      <c r="FI83" s="10"/>
      <c r="FJ83" s="10"/>
      <c r="FK83" s="10"/>
      <c r="FL83" s="10"/>
      <c r="FM83" s="10"/>
      <c r="FN83" s="10"/>
      <c r="FO83" s="10"/>
      <c r="FP83" s="10"/>
      <c r="FQ83" s="10"/>
      <c r="FR83" s="10"/>
      <c r="FS83" s="10"/>
      <c r="FT83" s="10"/>
      <c r="FU83" s="10"/>
      <c r="FV83" s="10"/>
      <c r="FW83" s="10"/>
      <c r="FX83" s="10"/>
      <c r="FY83" s="10"/>
      <c r="FZ83" s="10"/>
      <c r="GA83" s="10"/>
      <c r="GB83" s="10"/>
      <c r="GC83" s="10"/>
      <c r="GD83" s="10"/>
      <c r="GE83" s="10"/>
      <c r="GF83" s="10"/>
      <c r="GG83" s="10"/>
      <c r="GH83" s="10"/>
      <c r="GI83" s="10"/>
      <c r="GJ83" s="10"/>
      <c r="GK83" s="10"/>
      <c r="GL83" s="10"/>
      <c r="GM83" s="10"/>
      <c r="GN83" s="10"/>
      <c r="GO83" s="10"/>
      <c r="GP83" s="10"/>
      <c r="GQ83" s="10"/>
      <c r="GR83" s="10"/>
      <c r="GS83" s="10"/>
      <c r="GT83" s="10"/>
      <c r="GU83" s="10"/>
      <c r="GV83" s="10"/>
      <c r="GW83" s="10"/>
      <c r="GX83" s="10"/>
      <c r="GY83" s="10"/>
      <c r="GZ83" s="10"/>
      <c r="HA83" s="10"/>
      <c r="HB83" s="10"/>
      <c r="HC83" s="10"/>
      <c r="HD83" s="10"/>
      <c r="HE83" s="10"/>
      <c r="HF83" s="10"/>
      <c r="HG83" s="10"/>
      <c r="HH83" s="10"/>
      <c r="HI83" s="10"/>
      <c r="HJ83" s="10"/>
      <c r="HK83" s="10"/>
      <c r="HL83" s="10"/>
      <c r="HM83" s="10"/>
      <c r="HN83" s="10"/>
      <c r="HO83" s="10"/>
      <c r="HP83" s="10"/>
      <c r="HQ83" s="10"/>
      <c r="HR83" s="10"/>
      <c r="HS83" s="10"/>
      <c r="HT83" s="10"/>
      <c r="HU83" s="10"/>
      <c r="HV83" s="10"/>
      <c r="HW83" s="10"/>
      <c r="HX83" s="10"/>
      <c r="HY83" s="10"/>
      <c r="HZ83" s="10"/>
      <c r="IA83" s="10"/>
      <c r="IB83" s="10"/>
      <c r="IC83" s="10"/>
      <c r="ID83" s="10"/>
      <c r="IE83" s="10"/>
      <c r="IF83" s="10"/>
      <c r="IG83" s="10"/>
    </row>
    <row r="84" spans="1:241" s="11" customFormat="1" x14ac:dyDescent="0.25">
      <c r="A84" s="23"/>
      <c r="B84" s="23"/>
      <c r="C84" s="29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26"/>
      <c r="W84" s="26"/>
      <c r="X84" s="26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28"/>
      <c r="BD84" s="28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  <c r="CA84" s="9"/>
      <c r="CB84" s="9"/>
      <c r="CC84" s="9"/>
      <c r="CD84" s="9"/>
      <c r="CE84" s="9"/>
      <c r="CF84" s="9"/>
      <c r="CG84" s="9"/>
      <c r="CH84" s="9"/>
      <c r="CI84" s="9"/>
      <c r="CJ84" s="9"/>
      <c r="CK84" s="9"/>
      <c r="CL84" s="9"/>
      <c r="CM84" s="9"/>
      <c r="CN84" s="9"/>
      <c r="CO84" s="9"/>
      <c r="CP84" s="9"/>
      <c r="CQ84" s="9"/>
      <c r="CR84" s="9"/>
      <c r="CS84" s="9"/>
      <c r="CT84" s="9"/>
      <c r="CU84" s="9"/>
      <c r="CV84" s="9"/>
      <c r="CW84" s="9"/>
      <c r="CX84" s="9"/>
      <c r="CY84" s="9"/>
      <c r="CZ84" s="9"/>
      <c r="DA84" s="9"/>
      <c r="DB84" s="9"/>
      <c r="DC84" s="9"/>
      <c r="DD84" s="9"/>
      <c r="DE84" s="9"/>
      <c r="DF84" s="9"/>
      <c r="DG84" s="9"/>
      <c r="DH84" s="9"/>
      <c r="DI84" s="9"/>
      <c r="DJ84" s="9"/>
      <c r="DK84" s="9"/>
      <c r="DL84" s="10"/>
      <c r="DM84" s="10"/>
      <c r="DN84" s="10"/>
      <c r="DO84" s="10"/>
      <c r="DP84" s="10"/>
      <c r="DQ84" s="10"/>
      <c r="DR84" s="10"/>
      <c r="DS84" s="10"/>
      <c r="DT84" s="10"/>
      <c r="DU84" s="10"/>
      <c r="DV84" s="10"/>
      <c r="DW84" s="10"/>
      <c r="DX84" s="10"/>
      <c r="DY84" s="10"/>
      <c r="DZ84" s="10"/>
      <c r="EA84" s="10"/>
      <c r="EB84" s="10"/>
      <c r="EC84" s="10"/>
      <c r="ED84" s="10"/>
      <c r="EE84" s="10"/>
      <c r="EF84" s="10"/>
      <c r="EG84" s="10"/>
      <c r="EH84" s="10"/>
      <c r="EI84" s="10"/>
      <c r="EJ84" s="10"/>
      <c r="EK84" s="10"/>
      <c r="EL84" s="10"/>
      <c r="EM84" s="10"/>
      <c r="EN84" s="10"/>
      <c r="EO84" s="10"/>
      <c r="EP84" s="10"/>
      <c r="EQ84" s="10"/>
      <c r="ER84" s="10"/>
      <c r="ES84" s="10"/>
      <c r="ET84" s="10"/>
      <c r="EU84" s="10"/>
      <c r="EV84" s="10"/>
      <c r="EW84" s="10"/>
      <c r="EX84" s="10"/>
      <c r="EY84" s="10"/>
      <c r="EZ84" s="10"/>
      <c r="FA84" s="10"/>
      <c r="FB84" s="10"/>
      <c r="FC84" s="10"/>
      <c r="FD84" s="10"/>
      <c r="FE84" s="10"/>
      <c r="FF84" s="10"/>
      <c r="FG84" s="10"/>
      <c r="FH84" s="10"/>
      <c r="FI84" s="10"/>
      <c r="FJ84" s="10"/>
      <c r="FK84" s="10"/>
      <c r="FL84" s="10"/>
      <c r="FM84" s="10"/>
      <c r="FN84" s="10"/>
      <c r="FO84" s="10"/>
      <c r="FP84" s="10"/>
      <c r="FQ84" s="10"/>
      <c r="FR84" s="10"/>
      <c r="FS84" s="10"/>
      <c r="FT84" s="10"/>
      <c r="FU84" s="10"/>
      <c r="FV84" s="10"/>
      <c r="FW84" s="10"/>
      <c r="FX84" s="10"/>
      <c r="FY84" s="10"/>
      <c r="FZ84" s="10"/>
      <c r="GA84" s="10"/>
      <c r="GB84" s="10"/>
      <c r="GC84" s="10"/>
      <c r="GD84" s="10"/>
      <c r="GE84" s="10"/>
      <c r="GF84" s="10"/>
      <c r="GG84" s="10"/>
      <c r="GH84" s="10"/>
      <c r="GI84" s="10"/>
      <c r="GJ84" s="10"/>
      <c r="GK84" s="10"/>
      <c r="GL84" s="10"/>
      <c r="GM84" s="10"/>
      <c r="GN84" s="10"/>
      <c r="GO84" s="10"/>
      <c r="GP84" s="10"/>
      <c r="GQ84" s="10"/>
      <c r="GR84" s="10"/>
      <c r="GS84" s="10"/>
      <c r="GT84" s="10"/>
      <c r="GU84" s="10"/>
      <c r="GV84" s="10"/>
      <c r="GW84" s="10"/>
      <c r="GX84" s="10"/>
      <c r="GY84" s="10"/>
      <c r="GZ84" s="10"/>
      <c r="HA84" s="10"/>
      <c r="HB84" s="10"/>
      <c r="HC84" s="10"/>
      <c r="HD84" s="10"/>
      <c r="HE84" s="10"/>
      <c r="HF84" s="10"/>
      <c r="HG84" s="10"/>
      <c r="HH84" s="10"/>
      <c r="HI84" s="10"/>
      <c r="HJ84" s="10"/>
      <c r="HK84" s="10"/>
      <c r="HL84" s="10"/>
      <c r="HM84" s="10"/>
      <c r="HN84" s="10"/>
      <c r="HO84" s="10"/>
      <c r="HP84" s="10"/>
      <c r="HQ84" s="10"/>
      <c r="HR84" s="10"/>
      <c r="HS84" s="10"/>
      <c r="HT84" s="10"/>
      <c r="HU84" s="10"/>
      <c r="HV84" s="10"/>
      <c r="HW84" s="10"/>
      <c r="HX84" s="10"/>
      <c r="HY84" s="10"/>
      <c r="HZ84" s="10"/>
      <c r="IA84" s="10"/>
      <c r="IB84" s="10"/>
      <c r="IC84" s="10"/>
      <c r="ID84" s="10"/>
      <c r="IE84" s="10"/>
      <c r="IF84" s="10"/>
      <c r="IG84" s="10"/>
    </row>
    <row r="85" spans="1:241" s="11" customFormat="1" x14ac:dyDescent="0.25">
      <c r="A85" s="23"/>
      <c r="B85" s="23"/>
      <c r="C85" s="29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26"/>
      <c r="W85" s="26"/>
      <c r="X85" s="26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28"/>
      <c r="BD85" s="28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9"/>
      <c r="CB85" s="9"/>
      <c r="CC85" s="9"/>
      <c r="CD85" s="9"/>
      <c r="CE85" s="9"/>
      <c r="CF85" s="9"/>
      <c r="CG85" s="9"/>
      <c r="CH85" s="9"/>
      <c r="CI85" s="9"/>
      <c r="CJ85" s="9"/>
      <c r="CK85" s="9"/>
      <c r="CL85" s="9"/>
      <c r="CM85" s="9"/>
      <c r="CN85" s="9"/>
      <c r="CO85" s="9"/>
      <c r="CP85" s="9"/>
      <c r="CQ85" s="9"/>
      <c r="CR85" s="9"/>
      <c r="CS85" s="9"/>
      <c r="CT85" s="9"/>
      <c r="CU85" s="9"/>
      <c r="CV85" s="9"/>
      <c r="CW85" s="9"/>
      <c r="CX85" s="9"/>
      <c r="CY85" s="9"/>
      <c r="CZ85" s="9"/>
      <c r="DA85" s="9"/>
      <c r="DB85" s="9"/>
      <c r="DC85" s="9"/>
      <c r="DD85" s="9"/>
      <c r="DE85" s="9"/>
      <c r="DF85" s="9"/>
      <c r="DG85" s="9"/>
      <c r="DH85" s="9"/>
      <c r="DI85" s="9"/>
      <c r="DJ85" s="9"/>
      <c r="DK85" s="9"/>
      <c r="DL85" s="10"/>
      <c r="DM85" s="10"/>
      <c r="DN85" s="10"/>
      <c r="DO85" s="10"/>
      <c r="DP85" s="10"/>
      <c r="DQ85" s="10"/>
      <c r="DR85" s="10"/>
      <c r="DS85" s="10"/>
      <c r="DT85" s="10"/>
      <c r="DU85" s="10"/>
      <c r="DV85" s="10"/>
      <c r="DW85" s="10"/>
      <c r="DX85" s="10"/>
      <c r="DY85" s="10"/>
      <c r="DZ85" s="10"/>
      <c r="EA85" s="10"/>
      <c r="EB85" s="10"/>
      <c r="EC85" s="10"/>
      <c r="ED85" s="10"/>
      <c r="EE85" s="10"/>
      <c r="EF85" s="10"/>
      <c r="EG85" s="10"/>
      <c r="EH85" s="10"/>
      <c r="EI85" s="10"/>
      <c r="EJ85" s="10"/>
      <c r="EK85" s="10"/>
      <c r="EL85" s="10"/>
      <c r="EM85" s="10"/>
      <c r="EN85" s="10"/>
      <c r="EO85" s="10"/>
      <c r="EP85" s="10"/>
      <c r="EQ85" s="10"/>
      <c r="ER85" s="10"/>
      <c r="ES85" s="10"/>
      <c r="ET85" s="10"/>
      <c r="EU85" s="10"/>
      <c r="EV85" s="10"/>
      <c r="EW85" s="10"/>
      <c r="EX85" s="10"/>
      <c r="EY85" s="10"/>
      <c r="EZ85" s="10"/>
      <c r="FA85" s="10"/>
      <c r="FB85" s="10"/>
      <c r="FC85" s="10"/>
      <c r="FD85" s="10"/>
      <c r="FE85" s="10"/>
      <c r="FF85" s="10"/>
      <c r="FG85" s="10"/>
      <c r="FH85" s="10"/>
      <c r="FI85" s="10"/>
      <c r="FJ85" s="10"/>
      <c r="FK85" s="10"/>
      <c r="FL85" s="10"/>
      <c r="FM85" s="10"/>
      <c r="FN85" s="10"/>
      <c r="FO85" s="10"/>
      <c r="FP85" s="10"/>
      <c r="FQ85" s="10"/>
      <c r="FR85" s="10"/>
      <c r="FS85" s="10"/>
      <c r="FT85" s="10"/>
      <c r="FU85" s="10"/>
      <c r="FV85" s="10"/>
      <c r="FW85" s="10"/>
      <c r="FX85" s="10"/>
      <c r="FY85" s="10"/>
      <c r="FZ85" s="10"/>
      <c r="GA85" s="10"/>
      <c r="GB85" s="10"/>
      <c r="GC85" s="10"/>
      <c r="GD85" s="10"/>
      <c r="GE85" s="10"/>
      <c r="GF85" s="10"/>
      <c r="GG85" s="10"/>
      <c r="GH85" s="10"/>
      <c r="GI85" s="10"/>
      <c r="GJ85" s="10"/>
      <c r="GK85" s="10"/>
      <c r="GL85" s="10"/>
      <c r="GM85" s="10"/>
      <c r="GN85" s="10"/>
      <c r="GO85" s="10"/>
      <c r="GP85" s="10"/>
      <c r="GQ85" s="10"/>
      <c r="GR85" s="10"/>
      <c r="GS85" s="10"/>
      <c r="GT85" s="10"/>
      <c r="GU85" s="10"/>
      <c r="GV85" s="10"/>
      <c r="GW85" s="10"/>
      <c r="GX85" s="10"/>
      <c r="GY85" s="10"/>
      <c r="GZ85" s="10"/>
      <c r="HA85" s="10"/>
      <c r="HB85" s="10"/>
      <c r="HC85" s="10"/>
      <c r="HD85" s="10"/>
      <c r="HE85" s="10"/>
      <c r="HF85" s="10"/>
      <c r="HG85" s="10"/>
      <c r="HH85" s="10"/>
      <c r="HI85" s="10"/>
      <c r="HJ85" s="10"/>
      <c r="HK85" s="10"/>
      <c r="HL85" s="10"/>
      <c r="HM85" s="10"/>
      <c r="HN85" s="10"/>
      <c r="HO85" s="10"/>
      <c r="HP85" s="10"/>
      <c r="HQ85" s="10"/>
      <c r="HR85" s="10"/>
      <c r="HS85" s="10"/>
      <c r="HT85" s="10"/>
      <c r="HU85" s="10"/>
      <c r="HV85" s="10"/>
      <c r="HW85" s="10"/>
      <c r="HX85" s="10"/>
      <c r="HY85" s="10"/>
      <c r="HZ85" s="10"/>
      <c r="IA85" s="10"/>
      <c r="IB85" s="10"/>
      <c r="IC85" s="10"/>
      <c r="ID85" s="10"/>
      <c r="IE85" s="10"/>
      <c r="IF85" s="10"/>
      <c r="IG85" s="10"/>
    </row>
    <row r="86" spans="1:241" s="11" customFormat="1" x14ac:dyDescent="0.25">
      <c r="A86" s="23"/>
      <c r="B86" s="23"/>
      <c r="C86" s="29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26"/>
      <c r="W86" s="26"/>
      <c r="X86" s="26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8"/>
      <c r="AR86" s="28"/>
      <c r="AS86" s="28"/>
      <c r="AT86" s="28"/>
      <c r="AU86" s="28"/>
      <c r="AV86" s="28"/>
      <c r="AW86" s="28"/>
      <c r="AX86" s="28"/>
      <c r="AY86" s="28"/>
      <c r="AZ86" s="28"/>
      <c r="BA86" s="28"/>
      <c r="BB86" s="28"/>
      <c r="BC86" s="28"/>
      <c r="BD86" s="28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  <c r="BY86" s="9"/>
      <c r="BZ86" s="9"/>
      <c r="CA86" s="9"/>
      <c r="CB86" s="9"/>
      <c r="CC86" s="9"/>
      <c r="CD86" s="9"/>
      <c r="CE86" s="9"/>
      <c r="CF86" s="9"/>
      <c r="CG86" s="9"/>
      <c r="CH86" s="9"/>
      <c r="CI86" s="9"/>
      <c r="CJ86" s="9"/>
      <c r="CK86" s="9"/>
      <c r="CL86" s="9"/>
      <c r="CM86" s="9"/>
      <c r="CN86" s="9"/>
      <c r="CO86" s="9"/>
      <c r="CP86" s="9"/>
      <c r="CQ86" s="9"/>
      <c r="CR86" s="9"/>
      <c r="CS86" s="9"/>
      <c r="CT86" s="9"/>
      <c r="CU86" s="9"/>
      <c r="CV86" s="9"/>
      <c r="CW86" s="9"/>
      <c r="CX86" s="9"/>
      <c r="CY86" s="9"/>
      <c r="CZ86" s="9"/>
      <c r="DA86" s="9"/>
      <c r="DB86" s="9"/>
      <c r="DC86" s="9"/>
      <c r="DD86" s="9"/>
      <c r="DE86" s="9"/>
      <c r="DF86" s="9"/>
      <c r="DG86" s="9"/>
      <c r="DH86" s="9"/>
      <c r="DI86" s="9"/>
      <c r="DJ86" s="9"/>
      <c r="DK86" s="9"/>
      <c r="DL86" s="10"/>
      <c r="DM86" s="10"/>
      <c r="DN86" s="10"/>
      <c r="DO86" s="10"/>
      <c r="DP86" s="10"/>
      <c r="DQ86" s="10"/>
      <c r="DR86" s="10"/>
      <c r="DS86" s="10"/>
      <c r="DT86" s="10"/>
      <c r="DU86" s="10"/>
      <c r="DV86" s="10"/>
      <c r="DW86" s="10"/>
      <c r="DX86" s="10"/>
      <c r="DY86" s="10"/>
      <c r="DZ86" s="10"/>
      <c r="EA86" s="10"/>
      <c r="EB86" s="10"/>
      <c r="EC86" s="10"/>
      <c r="ED86" s="10"/>
      <c r="EE86" s="10"/>
      <c r="EF86" s="10"/>
      <c r="EG86" s="10"/>
      <c r="EH86" s="10"/>
      <c r="EI86" s="10"/>
      <c r="EJ86" s="10"/>
      <c r="EK86" s="10"/>
      <c r="EL86" s="10"/>
      <c r="EM86" s="10"/>
      <c r="EN86" s="10"/>
      <c r="EO86" s="10"/>
      <c r="EP86" s="10"/>
      <c r="EQ86" s="10"/>
      <c r="ER86" s="10"/>
      <c r="ES86" s="10"/>
      <c r="ET86" s="10"/>
      <c r="EU86" s="10"/>
      <c r="EV86" s="10"/>
      <c r="EW86" s="10"/>
      <c r="EX86" s="10"/>
      <c r="EY86" s="10"/>
      <c r="EZ86" s="10"/>
      <c r="FA86" s="10"/>
      <c r="FB86" s="10"/>
      <c r="FC86" s="10"/>
      <c r="FD86" s="10"/>
      <c r="FE86" s="10"/>
      <c r="FF86" s="10"/>
      <c r="FG86" s="10"/>
      <c r="FH86" s="10"/>
      <c r="FI86" s="10"/>
      <c r="FJ86" s="10"/>
      <c r="FK86" s="10"/>
      <c r="FL86" s="10"/>
      <c r="FM86" s="10"/>
      <c r="FN86" s="10"/>
      <c r="FO86" s="10"/>
      <c r="FP86" s="10"/>
      <c r="FQ86" s="10"/>
      <c r="FR86" s="10"/>
      <c r="FS86" s="10"/>
      <c r="FT86" s="10"/>
      <c r="FU86" s="10"/>
      <c r="FV86" s="10"/>
      <c r="FW86" s="10"/>
      <c r="FX86" s="10"/>
      <c r="FY86" s="10"/>
      <c r="FZ86" s="10"/>
      <c r="GA86" s="10"/>
      <c r="GB86" s="10"/>
      <c r="GC86" s="10"/>
      <c r="GD86" s="10"/>
      <c r="GE86" s="10"/>
      <c r="GF86" s="10"/>
      <c r="GG86" s="10"/>
      <c r="GH86" s="10"/>
      <c r="GI86" s="10"/>
      <c r="GJ86" s="10"/>
      <c r="GK86" s="10"/>
      <c r="GL86" s="10"/>
      <c r="GM86" s="10"/>
      <c r="GN86" s="10"/>
      <c r="GO86" s="10"/>
      <c r="GP86" s="10"/>
      <c r="GQ86" s="10"/>
      <c r="GR86" s="10"/>
      <c r="GS86" s="10"/>
      <c r="GT86" s="10"/>
      <c r="GU86" s="10"/>
      <c r="GV86" s="10"/>
      <c r="GW86" s="10"/>
      <c r="GX86" s="10"/>
      <c r="GY86" s="10"/>
      <c r="GZ86" s="10"/>
      <c r="HA86" s="10"/>
      <c r="HB86" s="10"/>
      <c r="HC86" s="10"/>
      <c r="HD86" s="10"/>
      <c r="HE86" s="10"/>
      <c r="HF86" s="10"/>
      <c r="HG86" s="10"/>
      <c r="HH86" s="10"/>
      <c r="HI86" s="10"/>
      <c r="HJ86" s="10"/>
      <c r="HK86" s="10"/>
      <c r="HL86" s="10"/>
      <c r="HM86" s="10"/>
      <c r="HN86" s="10"/>
      <c r="HO86" s="10"/>
      <c r="HP86" s="10"/>
      <c r="HQ86" s="10"/>
      <c r="HR86" s="10"/>
      <c r="HS86" s="10"/>
      <c r="HT86" s="10"/>
      <c r="HU86" s="10"/>
      <c r="HV86" s="10"/>
      <c r="HW86" s="10"/>
      <c r="HX86" s="10"/>
      <c r="HY86" s="10"/>
      <c r="HZ86" s="10"/>
      <c r="IA86" s="10"/>
      <c r="IB86" s="10"/>
      <c r="IC86" s="10"/>
      <c r="ID86" s="10"/>
      <c r="IE86" s="10"/>
      <c r="IF86" s="10"/>
      <c r="IG86" s="10"/>
    </row>
    <row r="87" spans="1:241" s="11" customFormat="1" x14ac:dyDescent="0.25">
      <c r="A87" s="23"/>
      <c r="B87" s="23"/>
      <c r="C87" s="29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26"/>
      <c r="W87" s="26"/>
      <c r="X87" s="26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28"/>
      <c r="BD87" s="28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9"/>
      <c r="CC87" s="9"/>
      <c r="CD87" s="9"/>
      <c r="CE87" s="9"/>
      <c r="CF87" s="9"/>
      <c r="CG87" s="9"/>
      <c r="CH87" s="9"/>
      <c r="CI87" s="9"/>
      <c r="CJ87" s="9"/>
      <c r="CK87" s="9"/>
      <c r="CL87" s="9"/>
      <c r="CM87" s="9"/>
      <c r="CN87" s="9"/>
      <c r="CO87" s="9"/>
      <c r="CP87" s="9"/>
      <c r="CQ87" s="9"/>
      <c r="CR87" s="9"/>
      <c r="CS87" s="9"/>
      <c r="CT87" s="9"/>
      <c r="CU87" s="9"/>
      <c r="CV87" s="9"/>
      <c r="CW87" s="9"/>
      <c r="CX87" s="9"/>
      <c r="CY87" s="9"/>
      <c r="CZ87" s="9"/>
      <c r="DA87" s="9"/>
      <c r="DB87" s="9"/>
      <c r="DC87" s="9"/>
      <c r="DD87" s="9"/>
      <c r="DE87" s="9"/>
      <c r="DF87" s="9"/>
      <c r="DG87" s="9"/>
      <c r="DH87" s="9"/>
      <c r="DI87" s="9"/>
      <c r="DJ87" s="9"/>
      <c r="DK87" s="9"/>
      <c r="DL87" s="10"/>
      <c r="DM87" s="10"/>
      <c r="DN87" s="10"/>
      <c r="DO87" s="10"/>
      <c r="DP87" s="10"/>
      <c r="DQ87" s="10"/>
      <c r="DR87" s="10"/>
      <c r="DS87" s="10"/>
      <c r="DT87" s="10"/>
      <c r="DU87" s="10"/>
      <c r="DV87" s="10"/>
      <c r="DW87" s="10"/>
      <c r="DX87" s="10"/>
      <c r="DY87" s="10"/>
      <c r="DZ87" s="10"/>
      <c r="EA87" s="10"/>
      <c r="EB87" s="10"/>
      <c r="EC87" s="10"/>
      <c r="ED87" s="10"/>
      <c r="EE87" s="10"/>
      <c r="EF87" s="10"/>
      <c r="EG87" s="10"/>
      <c r="EH87" s="10"/>
      <c r="EI87" s="10"/>
      <c r="EJ87" s="10"/>
      <c r="EK87" s="10"/>
      <c r="EL87" s="10"/>
      <c r="EM87" s="10"/>
      <c r="EN87" s="10"/>
      <c r="EO87" s="10"/>
      <c r="EP87" s="10"/>
      <c r="EQ87" s="10"/>
      <c r="ER87" s="10"/>
      <c r="ES87" s="10"/>
      <c r="ET87" s="10"/>
      <c r="EU87" s="10"/>
      <c r="EV87" s="10"/>
      <c r="EW87" s="10"/>
      <c r="EX87" s="10"/>
      <c r="EY87" s="10"/>
      <c r="EZ87" s="10"/>
      <c r="FA87" s="10"/>
      <c r="FB87" s="10"/>
      <c r="FC87" s="10"/>
      <c r="FD87" s="10"/>
      <c r="FE87" s="10"/>
      <c r="FF87" s="10"/>
      <c r="FG87" s="10"/>
      <c r="FH87" s="10"/>
      <c r="FI87" s="10"/>
      <c r="FJ87" s="10"/>
      <c r="FK87" s="10"/>
      <c r="FL87" s="10"/>
      <c r="FM87" s="10"/>
      <c r="FN87" s="10"/>
      <c r="FO87" s="10"/>
      <c r="FP87" s="10"/>
      <c r="FQ87" s="10"/>
      <c r="FR87" s="10"/>
      <c r="FS87" s="10"/>
      <c r="FT87" s="10"/>
      <c r="FU87" s="10"/>
      <c r="FV87" s="10"/>
      <c r="FW87" s="10"/>
      <c r="FX87" s="10"/>
      <c r="FY87" s="10"/>
      <c r="FZ87" s="10"/>
      <c r="GA87" s="10"/>
      <c r="GB87" s="10"/>
      <c r="GC87" s="10"/>
      <c r="GD87" s="10"/>
      <c r="GE87" s="10"/>
      <c r="GF87" s="10"/>
      <c r="GG87" s="10"/>
      <c r="GH87" s="10"/>
      <c r="GI87" s="10"/>
      <c r="GJ87" s="10"/>
      <c r="GK87" s="10"/>
      <c r="GL87" s="10"/>
      <c r="GM87" s="10"/>
      <c r="GN87" s="10"/>
      <c r="GO87" s="10"/>
      <c r="GP87" s="10"/>
      <c r="GQ87" s="10"/>
      <c r="GR87" s="10"/>
      <c r="GS87" s="10"/>
      <c r="GT87" s="10"/>
      <c r="GU87" s="10"/>
      <c r="GV87" s="10"/>
      <c r="GW87" s="10"/>
      <c r="GX87" s="10"/>
      <c r="GY87" s="10"/>
      <c r="GZ87" s="10"/>
      <c r="HA87" s="10"/>
      <c r="HB87" s="10"/>
      <c r="HC87" s="10"/>
      <c r="HD87" s="10"/>
      <c r="HE87" s="10"/>
      <c r="HF87" s="10"/>
      <c r="HG87" s="10"/>
      <c r="HH87" s="10"/>
      <c r="HI87" s="10"/>
      <c r="HJ87" s="10"/>
      <c r="HK87" s="10"/>
      <c r="HL87" s="10"/>
      <c r="HM87" s="10"/>
      <c r="HN87" s="10"/>
      <c r="HO87" s="10"/>
      <c r="HP87" s="10"/>
      <c r="HQ87" s="10"/>
      <c r="HR87" s="10"/>
      <c r="HS87" s="10"/>
      <c r="HT87" s="10"/>
      <c r="HU87" s="10"/>
      <c r="HV87" s="10"/>
      <c r="HW87" s="10"/>
      <c r="HX87" s="10"/>
      <c r="HY87" s="10"/>
      <c r="HZ87" s="10"/>
      <c r="IA87" s="10"/>
      <c r="IB87" s="10"/>
      <c r="IC87" s="10"/>
      <c r="ID87" s="10"/>
      <c r="IE87" s="10"/>
      <c r="IF87" s="10"/>
      <c r="IG87" s="10"/>
    </row>
    <row r="88" spans="1:241" s="11" customFormat="1" x14ac:dyDescent="0.25">
      <c r="A88" s="23"/>
      <c r="B88" s="23"/>
      <c r="C88" s="29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26"/>
      <c r="W88" s="26"/>
      <c r="X88" s="26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8"/>
      <c r="AR88" s="28"/>
      <c r="AS88" s="28"/>
      <c r="AT88" s="28"/>
      <c r="AU88" s="28"/>
      <c r="AV88" s="28"/>
      <c r="AW88" s="28"/>
      <c r="AX88" s="28"/>
      <c r="AY88" s="28"/>
      <c r="AZ88" s="28"/>
      <c r="BA88" s="28"/>
      <c r="BB88" s="28"/>
      <c r="BC88" s="28"/>
      <c r="BD88" s="28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9"/>
      <c r="CT88" s="9"/>
      <c r="CU88" s="9"/>
      <c r="CV88" s="9"/>
      <c r="CW88" s="9"/>
      <c r="CX88" s="9"/>
      <c r="CY88" s="9"/>
      <c r="CZ88" s="9"/>
      <c r="DA88" s="9"/>
      <c r="DB88" s="9"/>
      <c r="DC88" s="9"/>
      <c r="DD88" s="9"/>
      <c r="DE88" s="9"/>
      <c r="DF88" s="9"/>
      <c r="DG88" s="9"/>
      <c r="DH88" s="9"/>
      <c r="DI88" s="9"/>
      <c r="DJ88" s="9"/>
      <c r="DK88" s="9"/>
      <c r="DL88" s="10"/>
      <c r="DM88" s="10"/>
      <c r="DN88" s="10"/>
      <c r="DO88" s="10"/>
      <c r="DP88" s="10"/>
      <c r="DQ88" s="10"/>
      <c r="DR88" s="10"/>
      <c r="DS88" s="10"/>
      <c r="DT88" s="10"/>
      <c r="DU88" s="10"/>
      <c r="DV88" s="10"/>
      <c r="DW88" s="10"/>
      <c r="DX88" s="10"/>
      <c r="DY88" s="10"/>
      <c r="DZ88" s="10"/>
      <c r="EA88" s="10"/>
      <c r="EB88" s="10"/>
      <c r="EC88" s="10"/>
      <c r="ED88" s="10"/>
      <c r="EE88" s="10"/>
      <c r="EF88" s="10"/>
      <c r="EG88" s="10"/>
      <c r="EH88" s="10"/>
      <c r="EI88" s="10"/>
      <c r="EJ88" s="10"/>
      <c r="EK88" s="10"/>
      <c r="EL88" s="10"/>
      <c r="EM88" s="10"/>
      <c r="EN88" s="10"/>
      <c r="EO88" s="10"/>
      <c r="EP88" s="10"/>
      <c r="EQ88" s="10"/>
      <c r="ER88" s="10"/>
      <c r="ES88" s="10"/>
      <c r="ET88" s="10"/>
      <c r="EU88" s="10"/>
      <c r="EV88" s="10"/>
      <c r="EW88" s="10"/>
      <c r="EX88" s="10"/>
      <c r="EY88" s="10"/>
      <c r="EZ88" s="10"/>
      <c r="FA88" s="10"/>
      <c r="FB88" s="10"/>
      <c r="FC88" s="10"/>
      <c r="FD88" s="10"/>
      <c r="FE88" s="10"/>
      <c r="FF88" s="10"/>
      <c r="FG88" s="10"/>
      <c r="FH88" s="10"/>
      <c r="FI88" s="10"/>
      <c r="FJ88" s="10"/>
      <c r="FK88" s="10"/>
      <c r="FL88" s="10"/>
      <c r="FM88" s="10"/>
      <c r="FN88" s="10"/>
      <c r="FO88" s="10"/>
      <c r="FP88" s="10"/>
      <c r="FQ88" s="10"/>
      <c r="FR88" s="10"/>
      <c r="FS88" s="10"/>
      <c r="FT88" s="10"/>
      <c r="FU88" s="10"/>
      <c r="FV88" s="10"/>
      <c r="FW88" s="10"/>
      <c r="FX88" s="10"/>
      <c r="FY88" s="10"/>
      <c r="FZ88" s="10"/>
      <c r="GA88" s="10"/>
      <c r="GB88" s="10"/>
      <c r="GC88" s="10"/>
      <c r="GD88" s="10"/>
      <c r="GE88" s="10"/>
      <c r="GF88" s="10"/>
      <c r="GG88" s="10"/>
      <c r="GH88" s="10"/>
      <c r="GI88" s="10"/>
      <c r="GJ88" s="10"/>
      <c r="GK88" s="10"/>
      <c r="GL88" s="10"/>
      <c r="GM88" s="10"/>
      <c r="GN88" s="10"/>
      <c r="GO88" s="10"/>
      <c r="GP88" s="10"/>
      <c r="GQ88" s="10"/>
      <c r="GR88" s="10"/>
      <c r="GS88" s="10"/>
      <c r="GT88" s="10"/>
      <c r="GU88" s="10"/>
      <c r="GV88" s="10"/>
      <c r="GW88" s="10"/>
      <c r="GX88" s="10"/>
      <c r="GY88" s="10"/>
      <c r="GZ88" s="10"/>
      <c r="HA88" s="10"/>
      <c r="HB88" s="10"/>
      <c r="HC88" s="10"/>
      <c r="HD88" s="10"/>
      <c r="HE88" s="10"/>
      <c r="HF88" s="10"/>
      <c r="HG88" s="10"/>
      <c r="HH88" s="10"/>
      <c r="HI88" s="10"/>
      <c r="HJ88" s="10"/>
      <c r="HK88" s="10"/>
      <c r="HL88" s="10"/>
      <c r="HM88" s="10"/>
      <c r="HN88" s="10"/>
      <c r="HO88" s="10"/>
      <c r="HP88" s="10"/>
      <c r="HQ88" s="10"/>
      <c r="HR88" s="10"/>
      <c r="HS88" s="10"/>
      <c r="HT88" s="10"/>
      <c r="HU88" s="10"/>
      <c r="HV88" s="10"/>
      <c r="HW88" s="10"/>
      <c r="HX88" s="10"/>
      <c r="HY88" s="10"/>
      <c r="HZ88" s="10"/>
      <c r="IA88" s="10"/>
      <c r="IB88" s="10"/>
      <c r="IC88" s="10"/>
      <c r="ID88" s="10"/>
      <c r="IE88" s="10"/>
      <c r="IF88" s="10"/>
      <c r="IG88" s="10"/>
    </row>
    <row r="89" spans="1:241" s="11" customFormat="1" x14ac:dyDescent="0.25">
      <c r="A89" s="23"/>
      <c r="B89" s="23"/>
      <c r="C89" s="29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26"/>
      <c r="W89" s="26"/>
      <c r="X89" s="26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7"/>
      <c r="AQ89" s="28"/>
      <c r="AR89" s="28"/>
      <c r="AS89" s="28"/>
      <c r="AT89" s="28"/>
      <c r="AU89" s="28"/>
      <c r="AV89" s="28"/>
      <c r="AW89" s="28"/>
      <c r="AX89" s="28"/>
      <c r="AY89" s="28"/>
      <c r="AZ89" s="28"/>
      <c r="BA89" s="28"/>
      <c r="BB89" s="28"/>
      <c r="BC89" s="28"/>
      <c r="BD89" s="28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  <c r="CA89" s="9"/>
      <c r="CB89" s="9"/>
      <c r="CC89" s="9"/>
      <c r="CD89" s="9"/>
      <c r="CE89" s="9"/>
      <c r="CF89" s="9"/>
      <c r="CG89" s="9"/>
      <c r="CH89" s="9"/>
      <c r="CI89" s="9"/>
      <c r="CJ89" s="9"/>
      <c r="CK89" s="9"/>
      <c r="CL89" s="9"/>
      <c r="CM89" s="9"/>
      <c r="CN89" s="9"/>
      <c r="CO89" s="9"/>
      <c r="CP89" s="9"/>
      <c r="CQ89" s="9"/>
      <c r="CR89" s="9"/>
      <c r="CS89" s="9"/>
      <c r="CT89" s="9"/>
      <c r="CU89" s="9"/>
      <c r="CV89" s="9"/>
      <c r="CW89" s="9"/>
      <c r="CX89" s="9"/>
      <c r="CY89" s="9"/>
      <c r="CZ89" s="9"/>
      <c r="DA89" s="9"/>
      <c r="DB89" s="9"/>
      <c r="DC89" s="9"/>
      <c r="DD89" s="9"/>
      <c r="DE89" s="9"/>
      <c r="DF89" s="9"/>
      <c r="DG89" s="9"/>
      <c r="DH89" s="9"/>
      <c r="DI89" s="9"/>
      <c r="DJ89" s="9"/>
      <c r="DK89" s="9"/>
      <c r="DL89" s="10"/>
      <c r="DM89" s="10"/>
      <c r="DN89" s="10"/>
      <c r="DO89" s="10"/>
      <c r="DP89" s="10"/>
      <c r="DQ89" s="10"/>
      <c r="DR89" s="10"/>
      <c r="DS89" s="10"/>
      <c r="DT89" s="10"/>
      <c r="DU89" s="10"/>
      <c r="DV89" s="10"/>
      <c r="DW89" s="10"/>
      <c r="DX89" s="10"/>
      <c r="DY89" s="10"/>
      <c r="DZ89" s="10"/>
      <c r="EA89" s="10"/>
      <c r="EB89" s="10"/>
      <c r="EC89" s="10"/>
      <c r="ED89" s="10"/>
      <c r="EE89" s="10"/>
      <c r="EF89" s="10"/>
      <c r="EG89" s="10"/>
      <c r="EH89" s="10"/>
      <c r="EI89" s="10"/>
      <c r="EJ89" s="10"/>
      <c r="EK89" s="10"/>
      <c r="EL89" s="10"/>
      <c r="EM89" s="10"/>
      <c r="EN89" s="10"/>
      <c r="EO89" s="10"/>
      <c r="EP89" s="10"/>
      <c r="EQ89" s="10"/>
      <c r="ER89" s="10"/>
      <c r="ES89" s="10"/>
      <c r="ET89" s="10"/>
      <c r="EU89" s="10"/>
      <c r="EV89" s="10"/>
      <c r="EW89" s="10"/>
      <c r="EX89" s="10"/>
      <c r="EY89" s="10"/>
      <c r="EZ89" s="10"/>
      <c r="FA89" s="10"/>
      <c r="FB89" s="10"/>
      <c r="FC89" s="10"/>
      <c r="FD89" s="10"/>
      <c r="FE89" s="10"/>
      <c r="FF89" s="10"/>
      <c r="FG89" s="10"/>
      <c r="FH89" s="10"/>
      <c r="FI89" s="10"/>
      <c r="FJ89" s="10"/>
      <c r="FK89" s="10"/>
      <c r="FL89" s="10"/>
      <c r="FM89" s="10"/>
      <c r="FN89" s="10"/>
      <c r="FO89" s="10"/>
      <c r="FP89" s="10"/>
      <c r="FQ89" s="10"/>
      <c r="FR89" s="10"/>
      <c r="FS89" s="10"/>
      <c r="FT89" s="10"/>
      <c r="FU89" s="10"/>
      <c r="FV89" s="10"/>
      <c r="FW89" s="10"/>
      <c r="FX89" s="10"/>
      <c r="FY89" s="10"/>
      <c r="FZ89" s="10"/>
      <c r="GA89" s="10"/>
      <c r="GB89" s="10"/>
      <c r="GC89" s="10"/>
      <c r="GD89" s="10"/>
      <c r="GE89" s="10"/>
      <c r="GF89" s="10"/>
      <c r="GG89" s="10"/>
      <c r="GH89" s="10"/>
      <c r="GI89" s="10"/>
      <c r="GJ89" s="10"/>
      <c r="GK89" s="10"/>
      <c r="GL89" s="10"/>
      <c r="GM89" s="10"/>
      <c r="GN89" s="10"/>
      <c r="GO89" s="10"/>
      <c r="GP89" s="10"/>
      <c r="GQ89" s="10"/>
      <c r="GR89" s="10"/>
      <c r="GS89" s="10"/>
      <c r="GT89" s="10"/>
      <c r="GU89" s="10"/>
      <c r="GV89" s="10"/>
      <c r="GW89" s="10"/>
      <c r="GX89" s="10"/>
      <c r="GY89" s="10"/>
      <c r="GZ89" s="10"/>
      <c r="HA89" s="10"/>
      <c r="HB89" s="10"/>
      <c r="HC89" s="10"/>
      <c r="HD89" s="10"/>
      <c r="HE89" s="10"/>
      <c r="HF89" s="10"/>
      <c r="HG89" s="10"/>
      <c r="HH89" s="10"/>
      <c r="HI89" s="10"/>
      <c r="HJ89" s="10"/>
      <c r="HK89" s="10"/>
      <c r="HL89" s="10"/>
      <c r="HM89" s="10"/>
      <c r="HN89" s="10"/>
      <c r="HO89" s="10"/>
      <c r="HP89" s="10"/>
      <c r="HQ89" s="10"/>
      <c r="HR89" s="10"/>
      <c r="HS89" s="10"/>
      <c r="HT89" s="10"/>
      <c r="HU89" s="10"/>
      <c r="HV89" s="10"/>
      <c r="HW89" s="10"/>
      <c r="HX89" s="10"/>
      <c r="HY89" s="10"/>
      <c r="HZ89" s="10"/>
      <c r="IA89" s="10"/>
      <c r="IB89" s="10"/>
      <c r="IC89" s="10"/>
      <c r="ID89" s="10"/>
      <c r="IE89" s="10"/>
      <c r="IF89" s="10"/>
      <c r="IG89" s="10"/>
    </row>
    <row r="90" spans="1:241" s="11" customFormat="1" x14ac:dyDescent="0.25">
      <c r="A90" s="23"/>
      <c r="B90" s="23"/>
      <c r="C90" s="29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26"/>
      <c r="W90" s="26"/>
      <c r="X90" s="26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8"/>
      <c r="AR90" s="28"/>
      <c r="AS90" s="28"/>
      <c r="AT90" s="28"/>
      <c r="AU90" s="28"/>
      <c r="AV90" s="28"/>
      <c r="AW90" s="28"/>
      <c r="AX90" s="28"/>
      <c r="AY90" s="28"/>
      <c r="AZ90" s="28"/>
      <c r="BA90" s="28"/>
      <c r="BB90" s="28"/>
      <c r="BC90" s="28"/>
      <c r="BD90" s="28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9"/>
      <c r="CN90" s="9"/>
      <c r="CO90" s="9"/>
      <c r="CP90" s="9"/>
      <c r="CQ90" s="9"/>
      <c r="CR90" s="9"/>
      <c r="CS90" s="9"/>
      <c r="CT90" s="9"/>
      <c r="CU90" s="9"/>
      <c r="CV90" s="9"/>
      <c r="CW90" s="9"/>
      <c r="CX90" s="9"/>
      <c r="CY90" s="9"/>
      <c r="CZ90" s="9"/>
      <c r="DA90" s="9"/>
      <c r="DB90" s="9"/>
      <c r="DC90" s="9"/>
      <c r="DD90" s="9"/>
      <c r="DE90" s="9"/>
      <c r="DF90" s="9"/>
      <c r="DG90" s="9"/>
      <c r="DH90" s="9"/>
      <c r="DI90" s="9"/>
      <c r="DJ90" s="9"/>
      <c r="DK90" s="9"/>
      <c r="DL90" s="10"/>
      <c r="DM90" s="10"/>
      <c r="DN90" s="10"/>
      <c r="DO90" s="10"/>
      <c r="DP90" s="10"/>
      <c r="DQ90" s="10"/>
      <c r="DR90" s="10"/>
      <c r="DS90" s="10"/>
      <c r="DT90" s="10"/>
      <c r="DU90" s="10"/>
      <c r="DV90" s="10"/>
      <c r="DW90" s="10"/>
      <c r="DX90" s="10"/>
      <c r="DY90" s="10"/>
      <c r="DZ90" s="10"/>
      <c r="EA90" s="10"/>
      <c r="EB90" s="10"/>
      <c r="EC90" s="10"/>
      <c r="ED90" s="10"/>
      <c r="EE90" s="10"/>
      <c r="EF90" s="10"/>
      <c r="EG90" s="10"/>
      <c r="EH90" s="10"/>
      <c r="EI90" s="10"/>
      <c r="EJ90" s="10"/>
      <c r="EK90" s="10"/>
      <c r="EL90" s="10"/>
      <c r="EM90" s="10"/>
      <c r="EN90" s="10"/>
      <c r="EO90" s="10"/>
      <c r="EP90" s="10"/>
      <c r="EQ90" s="10"/>
      <c r="ER90" s="10"/>
      <c r="ES90" s="10"/>
      <c r="ET90" s="10"/>
      <c r="EU90" s="10"/>
      <c r="EV90" s="10"/>
      <c r="EW90" s="10"/>
      <c r="EX90" s="10"/>
      <c r="EY90" s="10"/>
      <c r="EZ90" s="10"/>
      <c r="FA90" s="10"/>
      <c r="FB90" s="10"/>
      <c r="FC90" s="10"/>
      <c r="FD90" s="10"/>
      <c r="FE90" s="10"/>
      <c r="FF90" s="10"/>
      <c r="FG90" s="10"/>
      <c r="FH90" s="10"/>
      <c r="FI90" s="10"/>
      <c r="FJ90" s="10"/>
      <c r="FK90" s="10"/>
      <c r="FL90" s="10"/>
      <c r="FM90" s="10"/>
      <c r="FN90" s="10"/>
      <c r="FO90" s="10"/>
      <c r="FP90" s="10"/>
      <c r="FQ90" s="10"/>
      <c r="FR90" s="10"/>
      <c r="FS90" s="10"/>
      <c r="FT90" s="10"/>
      <c r="FU90" s="10"/>
      <c r="FV90" s="10"/>
      <c r="FW90" s="10"/>
      <c r="FX90" s="10"/>
      <c r="FY90" s="10"/>
      <c r="FZ90" s="10"/>
      <c r="GA90" s="10"/>
      <c r="GB90" s="10"/>
      <c r="GC90" s="10"/>
      <c r="GD90" s="10"/>
      <c r="GE90" s="10"/>
      <c r="GF90" s="10"/>
      <c r="GG90" s="10"/>
      <c r="GH90" s="10"/>
      <c r="GI90" s="10"/>
      <c r="GJ90" s="10"/>
      <c r="GK90" s="10"/>
      <c r="GL90" s="10"/>
      <c r="GM90" s="10"/>
      <c r="GN90" s="10"/>
      <c r="GO90" s="10"/>
      <c r="GP90" s="10"/>
      <c r="GQ90" s="10"/>
      <c r="GR90" s="10"/>
      <c r="GS90" s="10"/>
      <c r="GT90" s="10"/>
      <c r="GU90" s="10"/>
      <c r="GV90" s="10"/>
      <c r="GW90" s="10"/>
      <c r="GX90" s="10"/>
      <c r="GY90" s="10"/>
      <c r="GZ90" s="10"/>
      <c r="HA90" s="10"/>
      <c r="HB90" s="10"/>
      <c r="HC90" s="10"/>
      <c r="HD90" s="10"/>
      <c r="HE90" s="10"/>
      <c r="HF90" s="10"/>
      <c r="HG90" s="10"/>
      <c r="HH90" s="10"/>
      <c r="HI90" s="10"/>
      <c r="HJ90" s="10"/>
      <c r="HK90" s="10"/>
      <c r="HL90" s="10"/>
      <c r="HM90" s="10"/>
      <c r="HN90" s="10"/>
      <c r="HO90" s="10"/>
      <c r="HP90" s="10"/>
      <c r="HQ90" s="10"/>
      <c r="HR90" s="10"/>
      <c r="HS90" s="10"/>
      <c r="HT90" s="10"/>
      <c r="HU90" s="10"/>
      <c r="HV90" s="10"/>
      <c r="HW90" s="10"/>
      <c r="HX90" s="10"/>
      <c r="HY90" s="10"/>
      <c r="HZ90" s="10"/>
      <c r="IA90" s="10"/>
      <c r="IB90" s="10"/>
      <c r="IC90" s="10"/>
      <c r="ID90" s="10"/>
      <c r="IE90" s="10"/>
      <c r="IF90" s="10"/>
      <c r="IG90" s="10"/>
    </row>
    <row r="91" spans="1:241" s="11" customFormat="1" x14ac:dyDescent="0.25">
      <c r="A91" s="23"/>
      <c r="B91" s="23"/>
      <c r="C91" s="29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26"/>
      <c r="W91" s="26"/>
      <c r="X91" s="26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28"/>
      <c r="BD91" s="28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  <c r="CA91" s="9"/>
      <c r="CB91" s="9"/>
      <c r="CC91" s="9"/>
      <c r="CD91" s="9"/>
      <c r="CE91" s="9"/>
      <c r="CF91" s="9"/>
      <c r="CG91" s="9"/>
      <c r="CH91" s="9"/>
      <c r="CI91" s="9"/>
      <c r="CJ91" s="9"/>
      <c r="CK91" s="9"/>
      <c r="CL91" s="9"/>
      <c r="CM91" s="9"/>
      <c r="CN91" s="9"/>
      <c r="CO91" s="9"/>
      <c r="CP91" s="9"/>
      <c r="CQ91" s="9"/>
      <c r="CR91" s="9"/>
      <c r="CS91" s="9"/>
      <c r="CT91" s="9"/>
      <c r="CU91" s="9"/>
      <c r="CV91" s="9"/>
      <c r="CW91" s="9"/>
      <c r="CX91" s="9"/>
      <c r="CY91" s="9"/>
      <c r="CZ91" s="9"/>
      <c r="DA91" s="9"/>
      <c r="DB91" s="9"/>
      <c r="DC91" s="9"/>
      <c r="DD91" s="9"/>
      <c r="DE91" s="9"/>
      <c r="DF91" s="9"/>
      <c r="DG91" s="9"/>
      <c r="DH91" s="9"/>
      <c r="DI91" s="9"/>
      <c r="DJ91" s="9"/>
      <c r="DK91" s="9"/>
      <c r="DL91" s="10"/>
      <c r="DM91" s="10"/>
      <c r="DN91" s="10"/>
      <c r="DO91" s="10"/>
      <c r="DP91" s="10"/>
      <c r="DQ91" s="10"/>
      <c r="DR91" s="10"/>
      <c r="DS91" s="10"/>
      <c r="DT91" s="10"/>
      <c r="DU91" s="10"/>
      <c r="DV91" s="10"/>
      <c r="DW91" s="10"/>
      <c r="DX91" s="10"/>
      <c r="DY91" s="10"/>
      <c r="DZ91" s="10"/>
      <c r="EA91" s="10"/>
      <c r="EB91" s="10"/>
      <c r="EC91" s="10"/>
      <c r="ED91" s="10"/>
      <c r="EE91" s="10"/>
      <c r="EF91" s="10"/>
      <c r="EG91" s="10"/>
      <c r="EH91" s="10"/>
      <c r="EI91" s="10"/>
      <c r="EJ91" s="10"/>
      <c r="EK91" s="10"/>
      <c r="EL91" s="10"/>
      <c r="EM91" s="10"/>
      <c r="EN91" s="10"/>
      <c r="EO91" s="10"/>
      <c r="EP91" s="10"/>
      <c r="EQ91" s="10"/>
      <c r="ER91" s="10"/>
      <c r="ES91" s="10"/>
      <c r="ET91" s="10"/>
      <c r="EU91" s="10"/>
      <c r="EV91" s="10"/>
      <c r="EW91" s="10"/>
      <c r="EX91" s="10"/>
      <c r="EY91" s="10"/>
      <c r="EZ91" s="10"/>
      <c r="FA91" s="10"/>
      <c r="FB91" s="10"/>
      <c r="FC91" s="10"/>
      <c r="FD91" s="10"/>
      <c r="FE91" s="10"/>
      <c r="FF91" s="10"/>
      <c r="FG91" s="10"/>
      <c r="FH91" s="10"/>
      <c r="FI91" s="10"/>
      <c r="FJ91" s="10"/>
      <c r="FK91" s="10"/>
      <c r="FL91" s="10"/>
      <c r="FM91" s="10"/>
      <c r="FN91" s="10"/>
      <c r="FO91" s="10"/>
      <c r="FP91" s="10"/>
      <c r="FQ91" s="10"/>
      <c r="FR91" s="10"/>
      <c r="FS91" s="10"/>
      <c r="FT91" s="10"/>
      <c r="FU91" s="10"/>
      <c r="FV91" s="10"/>
      <c r="FW91" s="10"/>
      <c r="FX91" s="10"/>
      <c r="FY91" s="10"/>
      <c r="FZ91" s="10"/>
      <c r="GA91" s="10"/>
      <c r="GB91" s="10"/>
      <c r="GC91" s="10"/>
      <c r="GD91" s="10"/>
      <c r="GE91" s="10"/>
      <c r="GF91" s="10"/>
      <c r="GG91" s="10"/>
      <c r="GH91" s="10"/>
      <c r="GI91" s="10"/>
      <c r="GJ91" s="10"/>
      <c r="GK91" s="10"/>
      <c r="GL91" s="10"/>
      <c r="GM91" s="10"/>
      <c r="GN91" s="10"/>
      <c r="GO91" s="10"/>
      <c r="GP91" s="10"/>
      <c r="GQ91" s="10"/>
      <c r="GR91" s="10"/>
      <c r="GS91" s="10"/>
      <c r="GT91" s="10"/>
      <c r="GU91" s="10"/>
      <c r="GV91" s="10"/>
      <c r="GW91" s="10"/>
      <c r="GX91" s="10"/>
      <c r="GY91" s="10"/>
      <c r="GZ91" s="10"/>
      <c r="HA91" s="10"/>
      <c r="HB91" s="10"/>
      <c r="HC91" s="10"/>
      <c r="HD91" s="10"/>
      <c r="HE91" s="10"/>
      <c r="HF91" s="10"/>
      <c r="HG91" s="10"/>
      <c r="HH91" s="10"/>
      <c r="HI91" s="10"/>
      <c r="HJ91" s="10"/>
      <c r="HK91" s="10"/>
      <c r="HL91" s="10"/>
      <c r="HM91" s="10"/>
      <c r="HN91" s="10"/>
      <c r="HO91" s="10"/>
      <c r="HP91" s="10"/>
      <c r="HQ91" s="10"/>
      <c r="HR91" s="10"/>
      <c r="HS91" s="10"/>
      <c r="HT91" s="10"/>
      <c r="HU91" s="10"/>
      <c r="HV91" s="10"/>
      <c r="HW91" s="10"/>
      <c r="HX91" s="10"/>
      <c r="HY91" s="10"/>
      <c r="HZ91" s="10"/>
      <c r="IA91" s="10"/>
      <c r="IB91" s="10"/>
      <c r="IC91" s="10"/>
      <c r="ID91" s="10"/>
      <c r="IE91" s="10"/>
      <c r="IF91" s="10"/>
      <c r="IG91" s="10"/>
    </row>
    <row r="92" spans="1:241" s="11" customFormat="1" x14ac:dyDescent="0.25">
      <c r="A92" s="23"/>
      <c r="B92" s="23"/>
      <c r="C92" s="29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26"/>
      <c r="W92" s="26"/>
      <c r="X92" s="26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8"/>
      <c r="AR92" s="28"/>
      <c r="AS92" s="28"/>
      <c r="AT92" s="28"/>
      <c r="AU92" s="28"/>
      <c r="AV92" s="28"/>
      <c r="AW92" s="28"/>
      <c r="AX92" s="28"/>
      <c r="AY92" s="28"/>
      <c r="AZ92" s="28"/>
      <c r="BA92" s="28"/>
      <c r="BB92" s="28"/>
      <c r="BC92" s="28"/>
      <c r="BD92" s="28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  <c r="BX92" s="9"/>
      <c r="BY92" s="9"/>
      <c r="BZ92" s="9"/>
      <c r="CA92" s="9"/>
      <c r="CB92" s="9"/>
      <c r="CC92" s="9"/>
      <c r="CD92" s="9"/>
      <c r="CE92" s="9"/>
      <c r="CF92" s="9"/>
      <c r="CG92" s="9"/>
      <c r="CH92" s="9"/>
      <c r="CI92" s="9"/>
      <c r="CJ92" s="9"/>
      <c r="CK92" s="9"/>
      <c r="CL92" s="9"/>
      <c r="CM92" s="9"/>
      <c r="CN92" s="9"/>
      <c r="CO92" s="9"/>
      <c r="CP92" s="9"/>
      <c r="CQ92" s="9"/>
      <c r="CR92" s="9"/>
      <c r="CS92" s="9"/>
      <c r="CT92" s="9"/>
      <c r="CU92" s="9"/>
      <c r="CV92" s="9"/>
      <c r="CW92" s="9"/>
      <c r="CX92" s="9"/>
      <c r="CY92" s="9"/>
      <c r="CZ92" s="9"/>
      <c r="DA92" s="9"/>
      <c r="DB92" s="9"/>
      <c r="DC92" s="9"/>
      <c r="DD92" s="9"/>
      <c r="DE92" s="9"/>
      <c r="DF92" s="9"/>
      <c r="DG92" s="9"/>
      <c r="DH92" s="9"/>
      <c r="DI92" s="9"/>
      <c r="DJ92" s="9"/>
      <c r="DK92" s="9"/>
      <c r="DL92" s="10"/>
      <c r="DM92" s="10"/>
      <c r="DN92" s="10"/>
      <c r="DO92" s="10"/>
      <c r="DP92" s="10"/>
      <c r="DQ92" s="10"/>
      <c r="DR92" s="10"/>
      <c r="DS92" s="10"/>
      <c r="DT92" s="10"/>
      <c r="DU92" s="10"/>
      <c r="DV92" s="10"/>
      <c r="DW92" s="10"/>
      <c r="DX92" s="10"/>
      <c r="DY92" s="10"/>
      <c r="DZ92" s="10"/>
      <c r="EA92" s="10"/>
      <c r="EB92" s="10"/>
      <c r="EC92" s="10"/>
      <c r="ED92" s="10"/>
      <c r="EE92" s="10"/>
      <c r="EF92" s="10"/>
      <c r="EG92" s="10"/>
      <c r="EH92" s="10"/>
      <c r="EI92" s="10"/>
      <c r="EJ92" s="10"/>
      <c r="EK92" s="10"/>
      <c r="EL92" s="10"/>
      <c r="EM92" s="10"/>
      <c r="EN92" s="10"/>
      <c r="EO92" s="10"/>
      <c r="EP92" s="10"/>
      <c r="EQ92" s="10"/>
      <c r="ER92" s="10"/>
      <c r="ES92" s="10"/>
      <c r="ET92" s="10"/>
      <c r="EU92" s="10"/>
      <c r="EV92" s="10"/>
      <c r="EW92" s="10"/>
      <c r="EX92" s="10"/>
      <c r="EY92" s="10"/>
      <c r="EZ92" s="10"/>
      <c r="FA92" s="10"/>
      <c r="FB92" s="10"/>
      <c r="FC92" s="10"/>
      <c r="FD92" s="10"/>
      <c r="FE92" s="10"/>
      <c r="FF92" s="10"/>
      <c r="FG92" s="10"/>
      <c r="FH92" s="10"/>
      <c r="FI92" s="10"/>
      <c r="FJ92" s="10"/>
      <c r="FK92" s="10"/>
      <c r="FL92" s="10"/>
      <c r="FM92" s="10"/>
      <c r="FN92" s="10"/>
      <c r="FO92" s="10"/>
      <c r="FP92" s="10"/>
      <c r="FQ92" s="10"/>
      <c r="FR92" s="10"/>
      <c r="FS92" s="10"/>
      <c r="FT92" s="10"/>
      <c r="FU92" s="10"/>
      <c r="FV92" s="10"/>
      <c r="FW92" s="10"/>
      <c r="FX92" s="10"/>
      <c r="FY92" s="10"/>
      <c r="FZ92" s="10"/>
      <c r="GA92" s="10"/>
      <c r="GB92" s="10"/>
      <c r="GC92" s="10"/>
      <c r="GD92" s="10"/>
      <c r="GE92" s="10"/>
      <c r="GF92" s="10"/>
      <c r="GG92" s="10"/>
      <c r="GH92" s="10"/>
      <c r="GI92" s="10"/>
      <c r="GJ92" s="10"/>
      <c r="GK92" s="10"/>
      <c r="GL92" s="10"/>
      <c r="GM92" s="10"/>
      <c r="GN92" s="10"/>
      <c r="GO92" s="10"/>
      <c r="GP92" s="10"/>
      <c r="GQ92" s="10"/>
      <c r="GR92" s="10"/>
      <c r="GS92" s="10"/>
      <c r="GT92" s="10"/>
      <c r="GU92" s="10"/>
      <c r="GV92" s="10"/>
      <c r="GW92" s="10"/>
      <c r="GX92" s="10"/>
      <c r="GY92" s="10"/>
      <c r="GZ92" s="10"/>
      <c r="HA92" s="10"/>
      <c r="HB92" s="10"/>
      <c r="HC92" s="10"/>
      <c r="HD92" s="10"/>
      <c r="HE92" s="10"/>
      <c r="HF92" s="10"/>
      <c r="HG92" s="10"/>
      <c r="HH92" s="10"/>
      <c r="HI92" s="10"/>
      <c r="HJ92" s="10"/>
      <c r="HK92" s="10"/>
      <c r="HL92" s="10"/>
      <c r="HM92" s="10"/>
      <c r="HN92" s="10"/>
      <c r="HO92" s="10"/>
      <c r="HP92" s="10"/>
      <c r="HQ92" s="10"/>
      <c r="HR92" s="10"/>
      <c r="HS92" s="10"/>
      <c r="HT92" s="10"/>
      <c r="HU92" s="10"/>
      <c r="HV92" s="10"/>
      <c r="HW92" s="10"/>
      <c r="HX92" s="10"/>
      <c r="HY92" s="10"/>
      <c r="HZ92" s="10"/>
      <c r="IA92" s="10"/>
      <c r="IB92" s="10"/>
      <c r="IC92" s="10"/>
      <c r="ID92" s="10"/>
      <c r="IE92" s="10"/>
      <c r="IF92" s="10"/>
      <c r="IG92" s="10"/>
    </row>
    <row r="93" spans="1:241" s="11" customFormat="1" x14ac:dyDescent="0.25">
      <c r="A93" s="23"/>
      <c r="B93" s="23"/>
      <c r="C93" s="29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26"/>
      <c r="W93" s="26"/>
      <c r="X93" s="26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8"/>
      <c r="AR93" s="28"/>
      <c r="AS93" s="28"/>
      <c r="AT93" s="28"/>
      <c r="AU93" s="28"/>
      <c r="AV93" s="28"/>
      <c r="AW93" s="28"/>
      <c r="AX93" s="28"/>
      <c r="AY93" s="28"/>
      <c r="AZ93" s="28"/>
      <c r="BA93" s="28"/>
      <c r="BB93" s="28"/>
      <c r="BC93" s="28"/>
      <c r="BD93" s="28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  <c r="CA93" s="9"/>
      <c r="CB93" s="9"/>
      <c r="CC93" s="9"/>
      <c r="CD93" s="9"/>
      <c r="CE93" s="9"/>
      <c r="CF93" s="9"/>
      <c r="CG93" s="9"/>
      <c r="CH93" s="9"/>
      <c r="CI93" s="9"/>
      <c r="CJ93" s="9"/>
      <c r="CK93" s="9"/>
      <c r="CL93" s="9"/>
      <c r="CM93" s="9"/>
      <c r="CN93" s="9"/>
      <c r="CO93" s="9"/>
      <c r="CP93" s="9"/>
      <c r="CQ93" s="9"/>
      <c r="CR93" s="9"/>
      <c r="CS93" s="9"/>
      <c r="CT93" s="9"/>
      <c r="CU93" s="9"/>
      <c r="CV93" s="9"/>
      <c r="CW93" s="9"/>
      <c r="CX93" s="9"/>
      <c r="CY93" s="9"/>
      <c r="CZ93" s="9"/>
      <c r="DA93" s="9"/>
      <c r="DB93" s="9"/>
      <c r="DC93" s="9"/>
      <c r="DD93" s="9"/>
      <c r="DE93" s="9"/>
      <c r="DF93" s="9"/>
      <c r="DG93" s="9"/>
      <c r="DH93" s="9"/>
      <c r="DI93" s="9"/>
      <c r="DJ93" s="9"/>
      <c r="DK93" s="9"/>
      <c r="DL93" s="10"/>
      <c r="DM93" s="10"/>
      <c r="DN93" s="10"/>
      <c r="DO93" s="10"/>
      <c r="DP93" s="10"/>
      <c r="DQ93" s="10"/>
      <c r="DR93" s="10"/>
      <c r="DS93" s="10"/>
      <c r="DT93" s="10"/>
      <c r="DU93" s="10"/>
      <c r="DV93" s="10"/>
      <c r="DW93" s="10"/>
      <c r="DX93" s="10"/>
      <c r="DY93" s="10"/>
      <c r="DZ93" s="10"/>
      <c r="EA93" s="10"/>
      <c r="EB93" s="10"/>
      <c r="EC93" s="10"/>
      <c r="ED93" s="10"/>
      <c r="EE93" s="10"/>
      <c r="EF93" s="10"/>
      <c r="EG93" s="10"/>
      <c r="EH93" s="10"/>
      <c r="EI93" s="10"/>
      <c r="EJ93" s="10"/>
      <c r="EK93" s="10"/>
      <c r="EL93" s="10"/>
      <c r="EM93" s="10"/>
      <c r="EN93" s="10"/>
      <c r="EO93" s="10"/>
      <c r="EP93" s="10"/>
      <c r="EQ93" s="10"/>
      <c r="ER93" s="10"/>
      <c r="ES93" s="10"/>
      <c r="ET93" s="10"/>
      <c r="EU93" s="10"/>
      <c r="EV93" s="10"/>
      <c r="EW93" s="10"/>
      <c r="EX93" s="10"/>
      <c r="EY93" s="10"/>
      <c r="EZ93" s="10"/>
      <c r="FA93" s="10"/>
      <c r="FB93" s="10"/>
      <c r="FC93" s="10"/>
      <c r="FD93" s="10"/>
      <c r="FE93" s="10"/>
      <c r="FF93" s="10"/>
      <c r="FG93" s="10"/>
      <c r="FH93" s="10"/>
      <c r="FI93" s="10"/>
      <c r="FJ93" s="10"/>
      <c r="FK93" s="10"/>
      <c r="FL93" s="10"/>
      <c r="FM93" s="10"/>
      <c r="FN93" s="10"/>
      <c r="FO93" s="10"/>
      <c r="FP93" s="10"/>
      <c r="FQ93" s="10"/>
      <c r="FR93" s="10"/>
      <c r="FS93" s="10"/>
      <c r="FT93" s="10"/>
      <c r="FU93" s="10"/>
      <c r="FV93" s="10"/>
      <c r="FW93" s="10"/>
      <c r="FX93" s="10"/>
      <c r="FY93" s="10"/>
      <c r="FZ93" s="10"/>
      <c r="GA93" s="10"/>
      <c r="GB93" s="10"/>
      <c r="GC93" s="10"/>
      <c r="GD93" s="10"/>
      <c r="GE93" s="10"/>
      <c r="GF93" s="10"/>
      <c r="GG93" s="10"/>
      <c r="GH93" s="10"/>
      <c r="GI93" s="10"/>
      <c r="GJ93" s="10"/>
      <c r="GK93" s="10"/>
      <c r="GL93" s="10"/>
      <c r="GM93" s="10"/>
      <c r="GN93" s="10"/>
      <c r="GO93" s="10"/>
      <c r="GP93" s="10"/>
      <c r="GQ93" s="10"/>
      <c r="GR93" s="10"/>
      <c r="GS93" s="10"/>
      <c r="GT93" s="10"/>
      <c r="GU93" s="10"/>
      <c r="GV93" s="10"/>
      <c r="GW93" s="10"/>
      <c r="GX93" s="10"/>
      <c r="GY93" s="10"/>
      <c r="GZ93" s="10"/>
      <c r="HA93" s="10"/>
      <c r="HB93" s="10"/>
      <c r="HC93" s="10"/>
      <c r="HD93" s="10"/>
      <c r="HE93" s="10"/>
      <c r="HF93" s="10"/>
      <c r="HG93" s="10"/>
      <c r="HH93" s="10"/>
      <c r="HI93" s="10"/>
      <c r="HJ93" s="10"/>
      <c r="HK93" s="10"/>
      <c r="HL93" s="10"/>
      <c r="HM93" s="10"/>
      <c r="HN93" s="10"/>
      <c r="HO93" s="10"/>
      <c r="HP93" s="10"/>
      <c r="HQ93" s="10"/>
      <c r="HR93" s="10"/>
      <c r="HS93" s="10"/>
      <c r="HT93" s="10"/>
      <c r="HU93" s="10"/>
      <c r="HV93" s="10"/>
      <c r="HW93" s="10"/>
      <c r="HX93" s="10"/>
      <c r="HY93" s="10"/>
      <c r="HZ93" s="10"/>
      <c r="IA93" s="10"/>
      <c r="IB93" s="10"/>
      <c r="IC93" s="10"/>
      <c r="ID93" s="10"/>
      <c r="IE93" s="10"/>
      <c r="IF93" s="10"/>
      <c r="IG93" s="10"/>
    </row>
    <row r="94" spans="1:241" s="11" customFormat="1" x14ac:dyDescent="0.25">
      <c r="A94" s="23"/>
      <c r="B94" s="23"/>
      <c r="C94" s="29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26"/>
      <c r="W94" s="26"/>
      <c r="X94" s="26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8"/>
      <c r="AR94" s="28"/>
      <c r="AS94" s="28"/>
      <c r="AT94" s="28"/>
      <c r="AU94" s="28"/>
      <c r="AV94" s="28"/>
      <c r="AW94" s="28"/>
      <c r="AX94" s="28"/>
      <c r="AY94" s="28"/>
      <c r="AZ94" s="28"/>
      <c r="BA94" s="28"/>
      <c r="BB94" s="28"/>
      <c r="BC94" s="28"/>
      <c r="BD94" s="28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9"/>
      <c r="CB94" s="9"/>
      <c r="CC94" s="9"/>
      <c r="CD94" s="9"/>
      <c r="CE94" s="9"/>
      <c r="CF94" s="9"/>
      <c r="CG94" s="9"/>
      <c r="CH94" s="9"/>
      <c r="CI94" s="9"/>
      <c r="CJ94" s="9"/>
      <c r="CK94" s="9"/>
      <c r="CL94" s="9"/>
      <c r="CM94" s="9"/>
      <c r="CN94" s="9"/>
      <c r="CO94" s="9"/>
      <c r="CP94" s="9"/>
      <c r="CQ94" s="9"/>
      <c r="CR94" s="9"/>
      <c r="CS94" s="9"/>
      <c r="CT94" s="9"/>
      <c r="CU94" s="9"/>
      <c r="CV94" s="9"/>
      <c r="CW94" s="9"/>
      <c r="CX94" s="9"/>
      <c r="CY94" s="9"/>
      <c r="CZ94" s="9"/>
      <c r="DA94" s="9"/>
      <c r="DB94" s="9"/>
      <c r="DC94" s="9"/>
      <c r="DD94" s="9"/>
      <c r="DE94" s="9"/>
      <c r="DF94" s="9"/>
      <c r="DG94" s="9"/>
      <c r="DH94" s="9"/>
      <c r="DI94" s="9"/>
      <c r="DJ94" s="9"/>
      <c r="DK94" s="9"/>
      <c r="DL94" s="10"/>
      <c r="DM94" s="10"/>
      <c r="DN94" s="10"/>
      <c r="DO94" s="10"/>
      <c r="DP94" s="10"/>
      <c r="DQ94" s="10"/>
      <c r="DR94" s="10"/>
      <c r="DS94" s="10"/>
      <c r="DT94" s="10"/>
      <c r="DU94" s="10"/>
      <c r="DV94" s="10"/>
      <c r="DW94" s="10"/>
      <c r="DX94" s="10"/>
      <c r="DY94" s="10"/>
      <c r="DZ94" s="10"/>
      <c r="EA94" s="10"/>
      <c r="EB94" s="10"/>
      <c r="EC94" s="10"/>
      <c r="ED94" s="10"/>
      <c r="EE94" s="10"/>
      <c r="EF94" s="10"/>
      <c r="EG94" s="10"/>
      <c r="EH94" s="10"/>
      <c r="EI94" s="10"/>
      <c r="EJ94" s="10"/>
      <c r="EK94" s="10"/>
      <c r="EL94" s="10"/>
      <c r="EM94" s="10"/>
      <c r="EN94" s="10"/>
      <c r="EO94" s="10"/>
      <c r="EP94" s="10"/>
      <c r="EQ94" s="10"/>
      <c r="ER94" s="10"/>
      <c r="ES94" s="10"/>
      <c r="ET94" s="10"/>
      <c r="EU94" s="10"/>
      <c r="EV94" s="10"/>
      <c r="EW94" s="10"/>
      <c r="EX94" s="10"/>
      <c r="EY94" s="10"/>
      <c r="EZ94" s="10"/>
      <c r="FA94" s="10"/>
      <c r="FB94" s="10"/>
      <c r="FC94" s="10"/>
      <c r="FD94" s="10"/>
      <c r="FE94" s="10"/>
      <c r="FF94" s="10"/>
      <c r="FG94" s="10"/>
      <c r="FH94" s="10"/>
      <c r="FI94" s="10"/>
      <c r="FJ94" s="10"/>
      <c r="FK94" s="10"/>
      <c r="FL94" s="10"/>
      <c r="FM94" s="10"/>
      <c r="FN94" s="10"/>
      <c r="FO94" s="10"/>
      <c r="FP94" s="10"/>
      <c r="FQ94" s="10"/>
      <c r="FR94" s="10"/>
      <c r="FS94" s="10"/>
      <c r="FT94" s="10"/>
      <c r="FU94" s="10"/>
      <c r="FV94" s="10"/>
      <c r="FW94" s="10"/>
      <c r="FX94" s="10"/>
      <c r="FY94" s="10"/>
      <c r="FZ94" s="10"/>
      <c r="GA94" s="10"/>
      <c r="GB94" s="10"/>
      <c r="GC94" s="10"/>
      <c r="GD94" s="10"/>
      <c r="GE94" s="10"/>
      <c r="GF94" s="10"/>
      <c r="GG94" s="10"/>
      <c r="GH94" s="10"/>
      <c r="GI94" s="10"/>
      <c r="GJ94" s="10"/>
      <c r="GK94" s="10"/>
      <c r="GL94" s="10"/>
      <c r="GM94" s="10"/>
      <c r="GN94" s="10"/>
      <c r="GO94" s="10"/>
      <c r="GP94" s="10"/>
      <c r="GQ94" s="10"/>
      <c r="GR94" s="10"/>
      <c r="GS94" s="10"/>
      <c r="GT94" s="10"/>
      <c r="GU94" s="10"/>
      <c r="GV94" s="10"/>
      <c r="GW94" s="10"/>
      <c r="GX94" s="10"/>
      <c r="GY94" s="10"/>
      <c r="GZ94" s="10"/>
      <c r="HA94" s="10"/>
      <c r="HB94" s="10"/>
      <c r="HC94" s="10"/>
      <c r="HD94" s="10"/>
      <c r="HE94" s="10"/>
      <c r="HF94" s="10"/>
      <c r="HG94" s="10"/>
      <c r="HH94" s="10"/>
      <c r="HI94" s="10"/>
      <c r="HJ94" s="10"/>
      <c r="HK94" s="10"/>
      <c r="HL94" s="10"/>
      <c r="HM94" s="10"/>
      <c r="HN94" s="10"/>
      <c r="HO94" s="10"/>
      <c r="HP94" s="10"/>
      <c r="HQ94" s="10"/>
      <c r="HR94" s="10"/>
      <c r="HS94" s="10"/>
      <c r="HT94" s="10"/>
      <c r="HU94" s="10"/>
      <c r="HV94" s="10"/>
      <c r="HW94" s="10"/>
      <c r="HX94" s="10"/>
      <c r="HY94" s="10"/>
      <c r="HZ94" s="10"/>
      <c r="IA94" s="10"/>
      <c r="IB94" s="10"/>
      <c r="IC94" s="10"/>
      <c r="ID94" s="10"/>
      <c r="IE94" s="10"/>
      <c r="IF94" s="10"/>
      <c r="IG94" s="10"/>
    </row>
    <row r="95" spans="1:241" s="11" customFormat="1" x14ac:dyDescent="0.25">
      <c r="A95" s="23"/>
      <c r="B95" s="23"/>
      <c r="C95" s="29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26"/>
      <c r="W95" s="26"/>
      <c r="X95" s="26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8"/>
      <c r="AR95" s="28"/>
      <c r="AS95" s="28"/>
      <c r="AT95" s="28"/>
      <c r="AU95" s="28"/>
      <c r="AV95" s="28"/>
      <c r="AW95" s="28"/>
      <c r="AX95" s="28"/>
      <c r="AY95" s="28"/>
      <c r="AZ95" s="28"/>
      <c r="BA95" s="28"/>
      <c r="BB95" s="28"/>
      <c r="BC95" s="28"/>
      <c r="BD95" s="28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9"/>
      <c r="CA95" s="9"/>
      <c r="CB95" s="9"/>
      <c r="CC95" s="9"/>
      <c r="CD95" s="9"/>
      <c r="CE95" s="9"/>
      <c r="CF95" s="9"/>
      <c r="CG95" s="9"/>
      <c r="CH95" s="9"/>
      <c r="CI95" s="9"/>
      <c r="CJ95" s="9"/>
      <c r="CK95" s="9"/>
      <c r="CL95" s="9"/>
      <c r="CM95" s="9"/>
      <c r="CN95" s="9"/>
      <c r="CO95" s="9"/>
      <c r="CP95" s="9"/>
      <c r="CQ95" s="9"/>
      <c r="CR95" s="9"/>
      <c r="CS95" s="9"/>
      <c r="CT95" s="9"/>
      <c r="CU95" s="9"/>
      <c r="CV95" s="9"/>
      <c r="CW95" s="9"/>
      <c r="CX95" s="9"/>
      <c r="CY95" s="9"/>
      <c r="CZ95" s="9"/>
      <c r="DA95" s="9"/>
      <c r="DB95" s="9"/>
      <c r="DC95" s="9"/>
      <c r="DD95" s="9"/>
      <c r="DE95" s="9"/>
      <c r="DF95" s="9"/>
      <c r="DG95" s="9"/>
      <c r="DH95" s="9"/>
      <c r="DI95" s="9"/>
      <c r="DJ95" s="9"/>
      <c r="DK95" s="9"/>
      <c r="DL95" s="10"/>
      <c r="DM95" s="10"/>
      <c r="DN95" s="10"/>
      <c r="DO95" s="10"/>
      <c r="DP95" s="10"/>
      <c r="DQ95" s="10"/>
      <c r="DR95" s="10"/>
      <c r="DS95" s="10"/>
      <c r="DT95" s="10"/>
      <c r="DU95" s="10"/>
      <c r="DV95" s="10"/>
      <c r="DW95" s="10"/>
      <c r="DX95" s="10"/>
      <c r="DY95" s="10"/>
      <c r="DZ95" s="10"/>
      <c r="EA95" s="10"/>
      <c r="EB95" s="10"/>
      <c r="EC95" s="10"/>
      <c r="ED95" s="10"/>
      <c r="EE95" s="10"/>
      <c r="EF95" s="10"/>
      <c r="EG95" s="10"/>
      <c r="EH95" s="10"/>
      <c r="EI95" s="10"/>
      <c r="EJ95" s="10"/>
      <c r="EK95" s="10"/>
      <c r="EL95" s="10"/>
      <c r="EM95" s="10"/>
      <c r="EN95" s="10"/>
      <c r="EO95" s="10"/>
      <c r="EP95" s="10"/>
      <c r="EQ95" s="10"/>
      <c r="ER95" s="10"/>
      <c r="ES95" s="10"/>
      <c r="ET95" s="10"/>
      <c r="EU95" s="10"/>
      <c r="EV95" s="10"/>
      <c r="EW95" s="10"/>
      <c r="EX95" s="10"/>
      <c r="EY95" s="10"/>
      <c r="EZ95" s="10"/>
      <c r="FA95" s="10"/>
      <c r="FB95" s="10"/>
      <c r="FC95" s="10"/>
      <c r="FD95" s="10"/>
      <c r="FE95" s="10"/>
      <c r="FF95" s="10"/>
      <c r="FG95" s="10"/>
      <c r="FH95" s="10"/>
      <c r="FI95" s="10"/>
      <c r="FJ95" s="10"/>
      <c r="FK95" s="10"/>
      <c r="FL95" s="10"/>
      <c r="FM95" s="10"/>
      <c r="FN95" s="10"/>
      <c r="FO95" s="10"/>
      <c r="FP95" s="10"/>
      <c r="FQ95" s="10"/>
      <c r="FR95" s="10"/>
      <c r="FS95" s="10"/>
      <c r="FT95" s="10"/>
      <c r="FU95" s="10"/>
      <c r="FV95" s="10"/>
      <c r="FW95" s="10"/>
      <c r="FX95" s="10"/>
      <c r="FY95" s="10"/>
      <c r="FZ95" s="10"/>
      <c r="GA95" s="10"/>
      <c r="GB95" s="10"/>
      <c r="GC95" s="10"/>
      <c r="GD95" s="10"/>
      <c r="GE95" s="10"/>
      <c r="GF95" s="10"/>
      <c r="GG95" s="10"/>
      <c r="GH95" s="10"/>
      <c r="GI95" s="10"/>
      <c r="GJ95" s="10"/>
      <c r="GK95" s="10"/>
      <c r="GL95" s="10"/>
      <c r="GM95" s="10"/>
      <c r="GN95" s="10"/>
      <c r="GO95" s="10"/>
      <c r="GP95" s="10"/>
      <c r="GQ95" s="10"/>
      <c r="GR95" s="10"/>
      <c r="GS95" s="10"/>
      <c r="GT95" s="10"/>
      <c r="GU95" s="10"/>
      <c r="GV95" s="10"/>
      <c r="GW95" s="10"/>
      <c r="GX95" s="10"/>
      <c r="GY95" s="10"/>
      <c r="GZ95" s="10"/>
      <c r="HA95" s="10"/>
      <c r="HB95" s="10"/>
      <c r="HC95" s="10"/>
      <c r="HD95" s="10"/>
      <c r="HE95" s="10"/>
      <c r="HF95" s="10"/>
      <c r="HG95" s="10"/>
      <c r="HH95" s="10"/>
      <c r="HI95" s="10"/>
      <c r="HJ95" s="10"/>
      <c r="HK95" s="10"/>
      <c r="HL95" s="10"/>
      <c r="HM95" s="10"/>
      <c r="HN95" s="10"/>
      <c r="HO95" s="10"/>
      <c r="HP95" s="10"/>
      <c r="HQ95" s="10"/>
      <c r="HR95" s="10"/>
      <c r="HS95" s="10"/>
      <c r="HT95" s="10"/>
      <c r="HU95" s="10"/>
      <c r="HV95" s="10"/>
      <c r="HW95" s="10"/>
      <c r="HX95" s="10"/>
      <c r="HY95" s="10"/>
      <c r="HZ95" s="10"/>
      <c r="IA95" s="10"/>
      <c r="IB95" s="10"/>
      <c r="IC95" s="10"/>
      <c r="ID95" s="10"/>
      <c r="IE95" s="10"/>
      <c r="IF95" s="10"/>
      <c r="IG95" s="10"/>
    </row>
    <row r="96" spans="1:241" s="11" customFormat="1" x14ac:dyDescent="0.25">
      <c r="A96" s="23"/>
      <c r="B96" s="23"/>
      <c r="C96" s="29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26"/>
      <c r="W96" s="26"/>
      <c r="X96" s="26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8"/>
      <c r="AR96" s="28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28"/>
      <c r="BD96" s="28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9"/>
      <c r="CB96" s="9"/>
      <c r="CC96" s="9"/>
      <c r="CD96" s="9"/>
      <c r="CE96" s="9"/>
      <c r="CF96" s="9"/>
      <c r="CG96" s="9"/>
      <c r="CH96" s="9"/>
      <c r="CI96" s="9"/>
      <c r="CJ96" s="9"/>
      <c r="CK96" s="9"/>
      <c r="CL96" s="9"/>
      <c r="CM96" s="9"/>
      <c r="CN96" s="9"/>
      <c r="CO96" s="9"/>
      <c r="CP96" s="9"/>
      <c r="CQ96" s="9"/>
      <c r="CR96" s="9"/>
      <c r="CS96" s="9"/>
      <c r="CT96" s="9"/>
      <c r="CU96" s="9"/>
      <c r="CV96" s="9"/>
      <c r="CW96" s="9"/>
      <c r="CX96" s="9"/>
      <c r="CY96" s="9"/>
      <c r="CZ96" s="9"/>
      <c r="DA96" s="9"/>
      <c r="DB96" s="9"/>
      <c r="DC96" s="9"/>
      <c r="DD96" s="9"/>
      <c r="DE96" s="9"/>
      <c r="DF96" s="9"/>
      <c r="DG96" s="9"/>
      <c r="DH96" s="9"/>
      <c r="DI96" s="9"/>
      <c r="DJ96" s="9"/>
      <c r="DK96" s="9"/>
      <c r="DL96" s="10"/>
      <c r="DM96" s="10"/>
      <c r="DN96" s="10"/>
      <c r="DO96" s="10"/>
      <c r="DP96" s="10"/>
      <c r="DQ96" s="10"/>
      <c r="DR96" s="10"/>
      <c r="DS96" s="10"/>
      <c r="DT96" s="10"/>
      <c r="DU96" s="10"/>
      <c r="DV96" s="10"/>
      <c r="DW96" s="10"/>
      <c r="DX96" s="10"/>
      <c r="DY96" s="10"/>
      <c r="DZ96" s="10"/>
      <c r="EA96" s="10"/>
      <c r="EB96" s="10"/>
      <c r="EC96" s="10"/>
      <c r="ED96" s="10"/>
      <c r="EE96" s="10"/>
      <c r="EF96" s="10"/>
      <c r="EG96" s="10"/>
      <c r="EH96" s="10"/>
      <c r="EI96" s="10"/>
      <c r="EJ96" s="10"/>
      <c r="EK96" s="10"/>
      <c r="EL96" s="10"/>
      <c r="EM96" s="10"/>
      <c r="EN96" s="10"/>
      <c r="EO96" s="10"/>
      <c r="EP96" s="10"/>
      <c r="EQ96" s="10"/>
      <c r="ER96" s="10"/>
      <c r="ES96" s="10"/>
      <c r="ET96" s="10"/>
      <c r="EU96" s="10"/>
      <c r="EV96" s="10"/>
      <c r="EW96" s="10"/>
      <c r="EX96" s="10"/>
      <c r="EY96" s="10"/>
      <c r="EZ96" s="10"/>
      <c r="FA96" s="10"/>
      <c r="FB96" s="10"/>
      <c r="FC96" s="10"/>
      <c r="FD96" s="10"/>
      <c r="FE96" s="10"/>
      <c r="FF96" s="10"/>
      <c r="FG96" s="10"/>
      <c r="FH96" s="10"/>
      <c r="FI96" s="10"/>
      <c r="FJ96" s="10"/>
      <c r="FK96" s="10"/>
      <c r="FL96" s="10"/>
      <c r="FM96" s="10"/>
      <c r="FN96" s="10"/>
      <c r="FO96" s="10"/>
      <c r="FP96" s="10"/>
      <c r="FQ96" s="10"/>
      <c r="FR96" s="10"/>
      <c r="FS96" s="10"/>
      <c r="FT96" s="10"/>
      <c r="FU96" s="10"/>
      <c r="FV96" s="10"/>
      <c r="FW96" s="10"/>
      <c r="FX96" s="10"/>
      <c r="FY96" s="10"/>
      <c r="FZ96" s="10"/>
      <c r="GA96" s="10"/>
      <c r="GB96" s="10"/>
      <c r="GC96" s="10"/>
      <c r="GD96" s="10"/>
      <c r="GE96" s="10"/>
      <c r="GF96" s="10"/>
      <c r="GG96" s="10"/>
      <c r="GH96" s="10"/>
      <c r="GI96" s="10"/>
      <c r="GJ96" s="10"/>
      <c r="GK96" s="10"/>
      <c r="GL96" s="10"/>
      <c r="GM96" s="10"/>
      <c r="GN96" s="10"/>
      <c r="GO96" s="10"/>
      <c r="GP96" s="10"/>
      <c r="GQ96" s="10"/>
      <c r="GR96" s="10"/>
      <c r="GS96" s="10"/>
      <c r="GT96" s="10"/>
      <c r="GU96" s="10"/>
      <c r="GV96" s="10"/>
      <c r="GW96" s="10"/>
      <c r="GX96" s="10"/>
      <c r="GY96" s="10"/>
      <c r="GZ96" s="10"/>
      <c r="HA96" s="10"/>
      <c r="HB96" s="10"/>
      <c r="HC96" s="10"/>
      <c r="HD96" s="10"/>
      <c r="HE96" s="10"/>
      <c r="HF96" s="10"/>
      <c r="HG96" s="10"/>
      <c r="HH96" s="10"/>
      <c r="HI96" s="10"/>
      <c r="HJ96" s="10"/>
      <c r="HK96" s="10"/>
      <c r="HL96" s="10"/>
      <c r="HM96" s="10"/>
      <c r="HN96" s="10"/>
      <c r="HO96" s="10"/>
      <c r="HP96" s="10"/>
      <c r="HQ96" s="10"/>
      <c r="HR96" s="10"/>
      <c r="HS96" s="10"/>
      <c r="HT96" s="10"/>
      <c r="HU96" s="10"/>
      <c r="HV96" s="10"/>
      <c r="HW96" s="10"/>
      <c r="HX96" s="10"/>
      <c r="HY96" s="10"/>
      <c r="HZ96" s="10"/>
      <c r="IA96" s="10"/>
      <c r="IB96" s="10"/>
      <c r="IC96" s="10"/>
      <c r="ID96" s="10"/>
      <c r="IE96" s="10"/>
      <c r="IF96" s="10"/>
      <c r="IG96" s="10"/>
    </row>
    <row r="97" spans="1:241" s="11" customFormat="1" x14ac:dyDescent="0.25">
      <c r="A97" s="23"/>
      <c r="B97" s="23"/>
      <c r="C97" s="29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26"/>
      <c r="W97" s="26"/>
      <c r="X97" s="26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8"/>
      <c r="AR97" s="28"/>
      <c r="AS97" s="28"/>
      <c r="AT97" s="28"/>
      <c r="AU97" s="28"/>
      <c r="AV97" s="28"/>
      <c r="AW97" s="28"/>
      <c r="AX97" s="28"/>
      <c r="AY97" s="28"/>
      <c r="AZ97" s="28"/>
      <c r="BA97" s="28"/>
      <c r="BB97" s="28"/>
      <c r="BC97" s="28"/>
      <c r="BD97" s="28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9"/>
      <c r="CC97" s="9"/>
      <c r="CD97" s="9"/>
      <c r="CE97" s="9"/>
      <c r="CF97" s="9"/>
      <c r="CG97" s="9"/>
      <c r="CH97" s="9"/>
      <c r="CI97" s="9"/>
      <c r="CJ97" s="9"/>
      <c r="CK97" s="9"/>
      <c r="CL97" s="9"/>
      <c r="CM97" s="9"/>
      <c r="CN97" s="9"/>
      <c r="CO97" s="9"/>
      <c r="CP97" s="9"/>
      <c r="CQ97" s="9"/>
      <c r="CR97" s="9"/>
      <c r="CS97" s="9"/>
      <c r="CT97" s="9"/>
      <c r="CU97" s="9"/>
      <c r="CV97" s="9"/>
      <c r="CW97" s="9"/>
      <c r="CX97" s="9"/>
      <c r="CY97" s="9"/>
      <c r="CZ97" s="9"/>
      <c r="DA97" s="9"/>
      <c r="DB97" s="9"/>
      <c r="DC97" s="9"/>
      <c r="DD97" s="9"/>
      <c r="DE97" s="9"/>
      <c r="DF97" s="9"/>
      <c r="DG97" s="9"/>
      <c r="DH97" s="9"/>
      <c r="DI97" s="9"/>
      <c r="DJ97" s="9"/>
      <c r="DK97" s="9"/>
      <c r="DL97" s="10"/>
      <c r="DM97" s="10"/>
      <c r="DN97" s="10"/>
      <c r="DO97" s="10"/>
      <c r="DP97" s="10"/>
      <c r="DQ97" s="10"/>
      <c r="DR97" s="10"/>
      <c r="DS97" s="10"/>
      <c r="DT97" s="10"/>
      <c r="DU97" s="10"/>
      <c r="DV97" s="10"/>
      <c r="DW97" s="10"/>
      <c r="DX97" s="10"/>
      <c r="DY97" s="10"/>
      <c r="DZ97" s="10"/>
      <c r="EA97" s="10"/>
      <c r="EB97" s="10"/>
      <c r="EC97" s="10"/>
      <c r="ED97" s="10"/>
      <c r="EE97" s="10"/>
      <c r="EF97" s="10"/>
      <c r="EG97" s="10"/>
      <c r="EH97" s="10"/>
      <c r="EI97" s="10"/>
      <c r="EJ97" s="10"/>
      <c r="EK97" s="10"/>
      <c r="EL97" s="10"/>
      <c r="EM97" s="10"/>
      <c r="EN97" s="10"/>
      <c r="EO97" s="10"/>
      <c r="EP97" s="10"/>
      <c r="EQ97" s="10"/>
      <c r="ER97" s="10"/>
      <c r="ES97" s="10"/>
      <c r="ET97" s="10"/>
      <c r="EU97" s="10"/>
      <c r="EV97" s="10"/>
      <c r="EW97" s="10"/>
      <c r="EX97" s="10"/>
      <c r="EY97" s="10"/>
      <c r="EZ97" s="10"/>
      <c r="FA97" s="10"/>
      <c r="FB97" s="10"/>
      <c r="FC97" s="10"/>
      <c r="FD97" s="10"/>
      <c r="FE97" s="10"/>
      <c r="FF97" s="10"/>
      <c r="FG97" s="10"/>
      <c r="FH97" s="10"/>
      <c r="FI97" s="10"/>
      <c r="FJ97" s="10"/>
      <c r="FK97" s="10"/>
      <c r="FL97" s="10"/>
      <c r="FM97" s="10"/>
      <c r="FN97" s="10"/>
      <c r="FO97" s="10"/>
      <c r="FP97" s="10"/>
      <c r="FQ97" s="10"/>
      <c r="FR97" s="10"/>
      <c r="FS97" s="10"/>
      <c r="FT97" s="10"/>
      <c r="FU97" s="10"/>
      <c r="FV97" s="10"/>
      <c r="FW97" s="10"/>
      <c r="FX97" s="10"/>
      <c r="FY97" s="10"/>
      <c r="FZ97" s="10"/>
      <c r="GA97" s="10"/>
      <c r="GB97" s="10"/>
      <c r="GC97" s="10"/>
      <c r="GD97" s="10"/>
      <c r="GE97" s="10"/>
      <c r="GF97" s="10"/>
      <c r="GG97" s="10"/>
      <c r="GH97" s="10"/>
      <c r="GI97" s="10"/>
      <c r="GJ97" s="10"/>
      <c r="GK97" s="10"/>
      <c r="GL97" s="10"/>
      <c r="GM97" s="10"/>
      <c r="GN97" s="10"/>
      <c r="GO97" s="10"/>
      <c r="GP97" s="10"/>
      <c r="GQ97" s="10"/>
      <c r="GR97" s="10"/>
      <c r="GS97" s="10"/>
      <c r="GT97" s="10"/>
      <c r="GU97" s="10"/>
      <c r="GV97" s="10"/>
      <c r="GW97" s="10"/>
      <c r="GX97" s="10"/>
      <c r="GY97" s="10"/>
      <c r="GZ97" s="10"/>
      <c r="HA97" s="10"/>
      <c r="HB97" s="10"/>
      <c r="HC97" s="10"/>
      <c r="HD97" s="10"/>
      <c r="HE97" s="10"/>
      <c r="HF97" s="10"/>
      <c r="HG97" s="10"/>
      <c r="HH97" s="10"/>
      <c r="HI97" s="10"/>
      <c r="HJ97" s="10"/>
      <c r="HK97" s="10"/>
      <c r="HL97" s="10"/>
      <c r="HM97" s="10"/>
      <c r="HN97" s="10"/>
      <c r="HO97" s="10"/>
      <c r="HP97" s="10"/>
      <c r="HQ97" s="10"/>
      <c r="HR97" s="10"/>
      <c r="HS97" s="10"/>
      <c r="HT97" s="10"/>
      <c r="HU97" s="10"/>
      <c r="HV97" s="10"/>
      <c r="HW97" s="10"/>
      <c r="HX97" s="10"/>
      <c r="HY97" s="10"/>
      <c r="HZ97" s="10"/>
      <c r="IA97" s="10"/>
      <c r="IB97" s="10"/>
      <c r="IC97" s="10"/>
      <c r="ID97" s="10"/>
      <c r="IE97" s="10"/>
      <c r="IF97" s="10"/>
      <c r="IG97" s="10"/>
    </row>
    <row r="98" spans="1:241" s="11" customFormat="1" x14ac:dyDescent="0.25">
      <c r="A98" s="23"/>
      <c r="B98" s="23"/>
      <c r="C98" s="29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26"/>
      <c r="W98" s="26"/>
      <c r="X98" s="26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27"/>
      <c r="AP98" s="27"/>
      <c r="AQ98" s="28"/>
      <c r="AR98" s="28"/>
      <c r="AS98" s="28"/>
      <c r="AT98" s="28"/>
      <c r="AU98" s="28"/>
      <c r="AV98" s="28"/>
      <c r="AW98" s="28"/>
      <c r="AX98" s="28"/>
      <c r="AY98" s="28"/>
      <c r="AZ98" s="28"/>
      <c r="BA98" s="28"/>
      <c r="BB98" s="28"/>
      <c r="BC98" s="28"/>
      <c r="BD98" s="28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  <c r="BX98" s="9"/>
      <c r="BY98" s="9"/>
      <c r="BZ98" s="9"/>
      <c r="CA98" s="9"/>
      <c r="CB98" s="9"/>
      <c r="CC98" s="9"/>
      <c r="CD98" s="9"/>
      <c r="CE98" s="9"/>
      <c r="CF98" s="9"/>
      <c r="CG98" s="9"/>
      <c r="CH98" s="9"/>
      <c r="CI98" s="9"/>
      <c r="CJ98" s="9"/>
      <c r="CK98" s="9"/>
      <c r="CL98" s="9"/>
      <c r="CM98" s="9"/>
      <c r="CN98" s="9"/>
      <c r="CO98" s="9"/>
      <c r="CP98" s="9"/>
      <c r="CQ98" s="9"/>
      <c r="CR98" s="9"/>
      <c r="CS98" s="9"/>
      <c r="CT98" s="9"/>
      <c r="CU98" s="9"/>
      <c r="CV98" s="9"/>
      <c r="CW98" s="9"/>
      <c r="CX98" s="9"/>
      <c r="CY98" s="9"/>
      <c r="CZ98" s="9"/>
      <c r="DA98" s="9"/>
      <c r="DB98" s="9"/>
      <c r="DC98" s="9"/>
      <c r="DD98" s="9"/>
      <c r="DE98" s="9"/>
      <c r="DF98" s="9"/>
      <c r="DG98" s="9"/>
      <c r="DH98" s="9"/>
      <c r="DI98" s="9"/>
      <c r="DJ98" s="9"/>
      <c r="DK98" s="9"/>
      <c r="DL98" s="10"/>
      <c r="DM98" s="10"/>
      <c r="DN98" s="10"/>
      <c r="DO98" s="10"/>
      <c r="DP98" s="10"/>
      <c r="DQ98" s="10"/>
      <c r="DR98" s="10"/>
      <c r="DS98" s="10"/>
      <c r="DT98" s="10"/>
      <c r="DU98" s="10"/>
      <c r="DV98" s="10"/>
      <c r="DW98" s="10"/>
      <c r="DX98" s="10"/>
      <c r="DY98" s="10"/>
      <c r="DZ98" s="10"/>
      <c r="EA98" s="10"/>
      <c r="EB98" s="10"/>
      <c r="EC98" s="10"/>
      <c r="ED98" s="10"/>
      <c r="EE98" s="10"/>
      <c r="EF98" s="10"/>
      <c r="EG98" s="10"/>
      <c r="EH98" s="10"/>
      <c r="EI98" s="10"/>
      <c r="EJ98" s="10"/>
      <c r="EK98" s="10"/>
      <c r="EL98" s="10"/>
      <c r="EM98" s="10"/>
      <c r="EN98" s="10"/>
      <c r="EO98" s="10"/>
      <c r="EP98" s="10"/>
      <c r="EQ98" s="10"/>
      <c r="ER98" s="10"/>
      <c r="ES98" s="10"/>
      <c r="ET98" s="10"/>
      <c r="EU98" s="10"/>
      <c r="EV98" s="10"/>
      <c r="EW98" s="10"/>
      <c r="EX98" s="10"/>
      <c r="EY98" s="10"/>
      <c r="EZ98" s="10"/>
      <c r="FA98" s="10"/>
      <c r="FB98" s="10"/>
      <c r="FC98" s="10"/>
      <c r="FD98" s="10"/>
      <c r="FE98" s="10"/>
      <c r="FF98" s="10"/>
      <c r="FG98" s="10"/>
      <c r="FH98" s="10"/>
      <c r="FI98" s="10"/>
      <c r="FJ98" s="10"/>
      <c r="FK98" s="10"/>
      <c r="FL98" s="10"/>
      <c r="FM98" s="10"/>
      <c r="FN98" s="10"/>
      <c r="FO98" s="10"/>
      <c r="FP98" s="10"/>
      <c r="FQ98" s="10"/>
      <c r="FR98" s="10"/>
      <c r="FS98" s="10"/>
      <c r="FT98" s="10"/>
      <c r="FU98" s="10"/>
      <c r="FV98" s="10"/>
      <c r="FW98" s="10"/>
      <c r="FX98" s="10"/>
      <c r="FY98" s="10"/>
      <c r="FZ98" s="10"/>
      <c r="GA98" s="10"/>
      <c r="GB98" s="10"/>
      <c r="GC98" s="10"/>
      <c r="GD98" s="10"/>
      <c r="GE98" s="10"/>
      <c r="GF98" s="10"/>
      <c r="GG98" s="10"/>
      <c r="GH98" s="10"/>
      <c r="GI98" s="10"/>
      <c r="GJ98" s="10"/>
      <c r="GK98" s="10"/>
      <c r="GL98" s="10"/>
      <c r="GM98" s="10"/>
      <c r="GN98" s="10"/>
      <c r="GO98" s="10"/>
      <c r="GP98" s="10"/>
      <c r="GQ98" s="10"/>
      <c r="GR98" s="10"/>
      <c r="GS98" s="10"/>
      <c r="GT98" s="10"/>
      <c r="GU98" s="10"/>
      <c r="GV98" s="10"/>
      <c r="GW98" s="10"/>
      <c r="GX98" s="10"/>
      <c r="GY98" s="10"/>
      <c r="GZ98" s="10"/>
      <c r="HA98" s="10"/>
      <c r="HB98" s="10"/>
      <c r="HC98" s="10"/>
      <c r="HD98" s="10"/>
      <c r="HE98" s="10"/>
      <c r="HF98" s="10"/>
      <c r="HG98" s="10"/>
      <c r="HH98" s="10"/>
      <c r="HI98" s="10"/>
      <c r="HJ98" s="10"/>
      <c r="HK98" s="10"/>
      <c r="HL98" s="10"/>
      <c r="HM98" s="10"/>
      <c r="HN98" s="10"/>
      <c r="HO98" s="10"/>
      <c r="HP98" s="10"/>
      <c r="HQ98" s="10"/>
      <c r="HR98" s="10"/>
      <c r="HS98" s="10"/>
      <c r="HT98" s="10"/>
      <c r="HU98" s="10"/>
      <c r="HV98" s="10"/>
      <c r="HW98" s="10"/>
      <c r="HX98" s="10"/>
      <c r="HY98" s="10"/>
      <c r="HZ98" s="10"/>
      <c r="IA98" s="10"/>
      <c r="IB98" s="10"/>
      <c r="IC98" s="10"/>
      <c r="ID98" s="10"/>
      <c r="IE98" s="10"/>
      <c r="IF98" s="10"/>
      <c r="IG98" s="10"/>
    </row>
    <row r="99" spans="1:241" s="11" customFormat="1" x14ac:dyDescent="0.25">
      <c r="A99" s="23"/>
      <c r="B99" s="23"/>
      <c r="C99" s="29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26"/>
      <c r="W99" s="26"/>
      <c r="X99" s="26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8"/>
      <c r="AR99" s="28"/>
      <c r="AS99" s="28"/>
      <c r="AT99" s="28"/>
      <c r="AU99" s="28"/>
      <c r="AV99" s="28"/>
      <c r="AW99" s="28"/>
      <c r="AX99" s="28"/>
      <c r="AY99" s="28"/>
      <c r="AZ99" s="28"/>
      <c r="BA99" s="28"/>
      <c r="BB99" s="28"/>
      <c r="BC99" s="28"/>
      <c r="BD99" s="28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9"/>
      <c r="BV99" s="9"/>
      <c r="BW99" s="9"/>
      <c r="BX99" s="9"/>
      <c r="BY99" s="9"/>
      <c r="BZ99" s="9"/>
      <c r="CA99" s="9"/>
      <c r="CB99" s="9"/>
      <c r="CC99" s="9"/>
      <c r="CD99" s="9"/>
      <c r="CE99" s="9"/>
      <c r="CF99" s="9"/>
      <c r="CG99" s="9"/>
      <c r="CH99" s="9"/>
      <c r="CI99" s="9"/>
      <c r="CJ99" s="9"/>
      <c r="CK99" s="9"/>
      <c r="CL99" s="9"/>
      <c r="CM99" s="9"/>
      <c r="CN99" s="9"/>
      <c r="CO99" s="9"/>
      <c r="CP99" s="9"/>
      <c r="CQ99" s="9"/>
      <c r="CR99" s="9"/>
      <c r="CS99" s="9"/>
      <c r="CT99" s="9"/>
      <c r="CU99" s="9"/>
      <c r="CV99" s="9"/>
      <c r="CW99" s="9"/>
      <c r="CX99" s="9"/>
      <c r="CY99" s="9"/>
      <c r="CZ99" s="9"/>
      <c r="DA99" s="9"/>
      <c r="DB99" s="9"/>
      <c r="DC99" s="9"/>
      <c r="DD99" s="9"/>
      <c r="DE99" s="9"/>
      <c r="DF99" s="9"/>
      <c r="DG99" s="9"/>
      <c r="DH99" s="9"/>
      <c r="DI99" s="9"/>
      <c r="DJ99" s="9"/>
      <c r="DK99" s="9"/>
      <c r="DL99" s="10"/>
      <c r="DM99" s="10"/>
      <c r="DN99" s="10"/>
      <c r="DO99" s="10"/>
      <c r="DP99" s="10"/>
      <c r="DQ99" s="10"/>
      <c r="DR99" s="10"/>
      <c r="DS99" s="10"/>
      <c r="DT99" s="10"/>
      <c r="DU99" s="10"/>
      <c r="DV99" s="10"/>
      <c r="DW99" s="10"/>
      <c r="DX99" s="10"/>
      <c r="DY99" s="10"/>
      <c r="DZ99" s="10"/>
      <c r="EA99" s="10"/>
      <c r="EB99" s="10"/>
      <c r="EC99" s="10"/>
      <c r="ED99" s="10"/>
      <c r="EE99" s="10"/>
      <c r="EF99" s="10"/>
      <c r="EG99" s="10"/>
      <c r="EH99" s="10"/>
      <c r="EI99" s="10"/>
      <c r="EJ99" s="10"/>
      <c r="EK99" s="10"/>
      <c r="EL99" s="10"/>
      <c r="EM99" s="10"/>
      <c r="EN99" s="10"/>
      <c r="EO99" s="10"/>
      <c r="EP99" s="10"/>
      <c r="EQ99" s="10"/>
      <c r="ER99" s="10"/>
      <c r="ES99" s="10"/>
      <c r="ET99" s="10"/>
      <c r="EU99" s="10"/>
      <c r="EV99" s="10"/>
      <c r="EW99" s="10"/>
      <c r="EX99" s="10"/>
      <c r="EY99" s="10"/>
      <c r="EZ99" s="10"/>
      <c r="FA99" s="10"/>
      <c r="FB99" s="10"/>
      <c r="FC99" s="10"/>
      <c r="FD99" s="10"/>
      <c r="FE99" s="10"/>
      <c r="FF99" s="10"/>
      <c r="FG99" s="10"/>
      <c r="FH99" s="10"/>
      <c r="FI99" s="10"/>
      <c r="FJ99" s="10"/>
      <c r="FK99" s="10"/>
      <c r="FL99" s="10"/>
      <c r="FM99" s="10"/>
      <c r="FN99" s="10"/>
      <c r="FO99" s="10"/>
      <c r="FP99" s="10"/>
      <c r="FQ99" s="10"/>
      <c r="FR99" s="10"/>
      <c r="FS99" s="10"/>
      <c r="FT99" s="10"/>
      <c r="FU99" s="10"/>
      <c r="FV99" s="10"/>
      <c r="FW99" s="10"/>
      <c r="FX99" s="10"/>
      <c r="FY99" s="10"/>
      <c r="FZ99" s="10"/>
      <c r="GA99" s="10"/>
      <c r="GB99" s="10"/>
      <c r="GC99" s="10"/>
      <c r="GD99" s="10"/>
      <c r="GE99" s="10"/>
      <c r="GF99" s="10"/>
      <c r="GG99" s="10"/>
      <c r="GH99" s="10"/>
      <c r="GI99" s="10"/>
      <c r="GJ99" s="10"/>
      <c r="GK99" s="10"/>
      <c r="GL99" s="10"/>
      <c r="GM99" s="10"/>
      <c r="GN99" s="10"/>
      <c r="GO99" s="10"/>
      <c r="GP99" s="10"/>
      <c r="GQ99" s="10"/>
      <c r="GR99" s="10"/>
      <c r="GS99" s="10"/>
      <c r="GT99" s="10"/>
      <c r="GU99" s="10"/>
      <c r="GV99" s="10"/>
      <c r="GW99" s="10"/>
      <c r="GX99" s="10"/>
      <c r="GY99" s="10"/>
      <c r="GZ99" s="10"/>
      <c r="HA99" s="10"/>
      <c r="HB99" s="10"/>
      <c r="HC99" s="10"/>
      <c r="HD99" s="10"/>
      <c r="HE99" s="10"/>
      <c r="HF99" s="10"/>
      <c r="HG99" s="10"/>
      <c r="HH99" s="10"/>
      <c r="HI99" s="10"/>
      <c r="HJ99" s="10"/>
      <c r="HK99" s="10"/>
      <c r="HL99" s="10"/>
      <c r="HM99" s="10"/>
      <c r="HN99" s="10"/>
      <c r="HO99" s="10"/>
      <c r="HP99" s="10"/>
      <c r="HQ99" s="10"/>
      <c r="HR99" s="10"/>
      <c r="HS99" s="10"/>
      <c r="HT99" s="10"/>
      <c r="HU99" s="10"/>
      <c r="HV99" s="10"/>
      <c r="HW99" s="10"/>
      <c r="HX99" s="10"/>
      <c r="HY99" s="10"/>
      <c r="HZ99" s="10"/>
      <c r="IA99" s="10"/>
      <c r="IB99" s="10"/>
      <c r="IC99" s="10"/>
      <c r="ID99" s="10"/>
      <c r="IE99" s="10"/>
      <c r="IF99" s="10"/>
      <c r="IG99" s="10"/>
    </row>
    <row r="100" spans="1:241" s="11" customFormat="1" x14ac:dyDescent="0.25">
      <c r="A100" s="23"/>
      <c r="B100" s="23"/>
      <c r="C100" s="29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26"/>
      <c r="W100" s="26"/>
      <c r="X100" s="26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27"/>
      <c r="AP100" s="27"/>
      <c r="AQ100" s="28"/>
      <c r="AR100" s="28"/>
      <c r="AS100" s="28"/>
      <c r="AT100" s="28"/>
      <c r="AU100" s="28"/>
      <c r="AV100" s="28"/>
      <c r="AW100" s="28"/>
      <c r="AX100" s="28"/>
      <c r="AY100" s="28"/>
      <c r="AZ100" s="28"/>
      <c r="BA100" s="28"/>
      <c r="BB100" s="28"/>
      <c r="BC100" s="28"/>
      <c r="BD100" s="28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/>
      <c r="BV100" s="9"/>
      <c r="BW100" s="9"/>
      <c r="BX100" s="9"/>
      <c r="BY100" s="9"/>
      <c r="BZ100" s="9"/>
      <c r="CA100" s="9"/>
      <c r="CB100" s="9"/>
      <c r="CC100" s="9"/>
      <c r="CD100" s="9"/>
      <c r="CE100" s="9"/>
      <c r="CF100" s="9"/>
      <c r="CG100" s="9"/>
      <c r="CH100" s="9"/>
      <c r="CI100" s="9"/>
      <c r="CJ100" s="9"/>
      <c r="CK100" s="9"/>
      <c r="CL100" s="9"/>
      <c r="CM100" s="9"/>
      <c r="CN100" s="9"/>
      <c r="CO100" s="9"/>
      <c r="CP100" s="9"/>
      <c r="CQ100" s="9"/>
      <c r="CR100" s="9"/>
      <c r="CS100" s="9"/>
      <c r="CT100" s="9"/>
      <c r="CU100" s="9"/>
      <c r="CV100" s="9"/>
      <c r="CW100" s="9"/>
      <c r="CX100" s="9"/>
      <c r="CY100" s="9"/>
      <c r="CZ100" s="9"/>
      <c r="DA100" s="9"/>
      <c r="DB100" s="9"/>
      <c r="DC100" s="9"/>
      <c r="DD100" s="9"/>
      <c r="DE100" s="9"/>
      <c r="DF100" s="9"/>
      <c r="DG100" s="9"/>
      <c r="DH100" s="9"/>
      <c r="DI100" s="9"/>
      <c r="DJ100" s="9"/>
      <c r="DK100" s="9"/>
      <c r="DL100" s="10"/>
      <c r="DM100" s="10"/>
      <c r="DN100" s="10"/>
      <c r="DO100" s="10"/>
      <c r="DP100" s="10"/>
      <c r="DQ100" s="10"/>
      <c r="DR100" s="10"/>
      <c r="DS100" s="10"/>
      <c r="DT100" s="10"/>
      <c r="DU100" s="10"/>
      <c r="DV100" s="10"/>
      <c r="DW100" s="10"/>
      <c r="DX100" s="10"/>
      <c r="DY100" s="10"/>
      <c r="DZ100" s="10"/>
      <c r="EA100" s="10"/>
      <c r="EB100" s="10"/>
      <c r="EC100" s="10"/>
      <c r="ED100" s="10"/>
      <c r="EE100" s="10"/>
      <c r="EF100" s="10"/>
      <c r="EG100" s="10"/>
      <c r="EH100" s="10"/>
      <c r="EI100" s="10"/>
      <c r="EJ100" s="10"/>
      <c r="EK100" s="10"/>
      <c r="EL100" s="10"/>
      <c r="EM100" s="10"/>
      <c r="EN100" s="10"/>
      <c r="EO100" s="10"/>
      <c r="EP100" s="10"/>
      <c r="EQ100" s="10"/>
      <c r="ER100" s="10"/>
      <c r="ES100" s="10"/>
      <c r="ET100" s="10"/>
      <c r="EU100" s="10"/>
      <c r="EV100" s="10"/>
      <c r="EW100" s="10"/>
      <c r="EX100" s="10"/>
      <c r="EY100" s="10"/>
      <c r="EZ100" s="10"/>
      <c r="FA100" s="10"/>
      <c r="FB100" s="10"/>
      <c r="FC100" s="10"/>
      <c r="FD100" s="10"/>
      <c r="FE100" s="10"/>
      <c r="FF100" s="10"/>
      <c r="FG100" s="10"/>
      <c r="FH100" s="10"/>
      <c r="FI100" s="10"/>
      <c r="FJ100" s="10"/>
      <c r="FK100" s="10"/>
      <c r="FL100" s="10"/>
      <c r="FM100" s="10"/>
      <c r="FN100" s="10"/>
      <c r="FO100" s="10"/>
      <c r="FP100" s="10"/>
      <c r="FQ100" s="10"/>
      <c r="FR100" s="10"/>
      <c r="FS100" s="10"/>
      <c r="FT100" s="10"/>
      <c r="FU100" s="10"/>
      <c r="FV100" s="10"/>
      <c r="FW100" s="10"/>
      <c r="FX100" s="10"/>
      <c r="FY100" s="10"/>
      <c r="FZ100" s="10"/>
      <c r="GA100" s="10"/>
      <c r="GB100" s="10"/>
      <c r="GC100" s="10"/>
      <c r="GD100" s="10"/>
      <c r="GE100" s="10"/>
      <c r="GF100" s="10"/>
      <c r="GG100" s="10"/>
      <c r="GH100" s="10"/>
      <c r="GI100" s="10"/>
      <c r="GJ100" s="10"/>
      <c r="GK100" s="10"/>
      <c r="GL100" s="10"/>
      <c r="GM100" s="10"/>
      <c r="GN100" s="10"/>
      <c r="GO100" s="10"/>
      <c r="GP100" s="10"/>
      <c r="GQ100" s="10"/>
      <c r="GR100" s="10"/>
      <c r="GS100" s="10"/>
      <c r="GT100" s="10"/>
      <c r="GU100" s="10"/>
      <c r="GV100" s="10"/>
      <c r="GW100" s="10"/>
      <c r="GX100" s="10"/>
      <c r="GY100" s="10"/>
      <c r="GZ100" s="10"/>
      <c r="HA100" s="10"/>
      <c r="HB100" s="10"/>
      <c r="HC100" s="10"/>
      <c r="HD100" s="10"/>
      <c r="HE100" s="10"/>
      <c r="HF100" s="10"/>
      <c r="HG100" s="10"/>
      <c r="HH100" s="10"/>
      <c r="HI100" s="10"/>
      <c r="HJ100" s="10"/>
      <c r="HK100" s="10"/>
      <c r="HL100" s="10"/>
      <c r="HM100" s="10"/>
      <c r="HN100" s="10"/>
      <c r="HO100" s="10"/>
      <c r="HP100" s="10"/>
      <c r="HQ100" s="10"/>
      <c r="HR100" s="10"/>
      <c r="HS100" s="10"/>
      <c r="HT100" s="10"/>
      <c r="HU100" s="10"/>
      <c r="HV100" s="10"/>
      <c r="HW100" s="10"/>
      <c r="HX100" s="10"/>
      <c r="HY100" s="10"/>
      <c r="HZ100" s="10"/>
      <c r="IA100" s="10"/>
      <c r="IB100" s="10"/>
      <c r="IC100" s="10"/>
      <c r="ID100" s="10"/>
      <c r="IE100" s="10"/>
      <c r="IF100" s="10"/>
      <c r="IG100" s="10"/>
    </row>
    <row r="101" spans="1:241" s="11" customFormat="1" x14ac:dyDescent="0.25">
      <c r="A101" s="23"/>
      <c r="B101" s="23"/>
      <c r="C101" s="29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26"/>
      <c r="W101" s="26"/>
      <c r="X101" s="26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  <c r="AQ101" s="28"/>
      <c r="AR101" s="28"/>
      <c r="AS101" s="28"/>
      <c r="AT101" s="28"/>
      <c r="AU101" s="28"/>
      <c r="AV101" s="28"/>
      <c r="AW101" s="28"/>
      <c r="AX101" s="28"/>
      <c r="AY101" s="28"/>
      <c r="AZ101" s="28"/>
      <c r="BA101" s="28"/>
      <c r="BB101" s="28"/>
      <c r="BC101" s="28"/>
      <c r="BD101" s="28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  <c r="BS101" s="9"/>
      <c r="BT101" s="9"/>
      <c r="BU101" s="9"/>
      <c r="BV101" s="9"/>
      <c r="BW101" s="9"/>
      <c r="BX101" s="9"/>
      <c r="BY101" s="9"/>
      <c r="BZ101" s="9"/>
      <c r="CA101" s="9"/>
      <c r="CB101" s="9"/>
      <c r="CC101" s="9"/>
      <c r="CD101" s="9"/>
      <c r="CE101" s="9"/>
      <c r="CF101" s="9"/>
      <c r="CG101" s="9"/>
      <c r="CH101" s="9"/>
      <c r="CI101" s="9"/>
      <c r="CJ101" s="9"/>
      <c r="CK101" s="9"/>
      <c r="CL101" s="9"/>
      <c r="CM101" s="9"/>
      <c r="CN101" s="9"/>
      <c r="CO101" s="9"/>
      <c r="CP101" s="9"/>
      <c r="CQ101" s="9"/>
      <c r="CR101" s="9"/>
      <c r="CS101" s="9"/>
      <c r="CT101" s="9"/>
      <c r="CU101" s="9"/>
      <c r="CV101" s="9"/>
      <c r="CW101" s="9"/>
      <c r="CX101" s="9"/>
      <c r="CY101" s="9"/>
      <c r="CZ101" s="9"/>
      <c r="DA101" s="9"/>
      <c r="DB101" s="9"/>
      <c r="DC101" s="9"/>
      <c r="DD101" s="9"/>
      <c r="DE101" s="9"/>
      <c r="DF101" s="9"/>
      <c r="DG101" s="9"/>
      <c r="DH101" s="9"/>
      <c r="DI101" s="9"/>
      <c r="DJ101" s="9"/>
      <c r="DK101" s="9"/>
      <c r="DL101" s="10"/>
      <c r="DM101" s="10"/>
      <c r="DN101" s="10"/>
      <c r="DO101" s="10"/>
      <c r="DP101" s="10"/>
      <c r="DQ101" s="10"/>
      <c r="DR101" s="10"/>
      <c r="DS101" s="10"/>
      <c r="DT101" s="10"/>
      <c r="DU101" s="10"/>
      <c r="DV101" s="10"/>
      <c r="DW101" s="10"/>
      <c r="DX101" s="10"/>
      <c r="DY101" s="10"/>
      <c r="DZ101" s="10"/>
      <c r="EA101" s="10"/>
      <c r="EB101" s="10"/>
      <c r="EC101" s="10"/>
      <c r="ED101" s="10"/>
      <c r="EE101" s="10"/>
      <c r="EF101" s="10"/>
      <c r="EG101" s="10"/>
      <c r="EH101" s="10"/>
      <c r="EI101" s="10"/>
      <c r="EJ101" s="10"/>
      <c r="EK101" s="10"/>
      <c r="EL101" s="10"/>
      <c r="EM101" s="10"/>
      <c r="EN101" s="10"/>
      <c r="EO101" s="10"/>
      <c r="EP101" s="10"/>
      <c r="EQ101" s="10"/>
      <c r="ER101" s="10"/>
      <c r="ES101" s="10"/>
      <c r="ET101" s="10"/>
      <c r="EU101" s="10"/>
      <c r="EV101" s="10"/>
      <c r="EW101" s="10"/>
      <c r="EX101" s="10"/>
      <c r="EY101" s="10"/>
      <c r="EZ101" s="10"/>
      <c r="FA101" s="10"/>
      <c r="FB101" s="10"/>
      <c r="FC101" s="10"/>
      <c r="FD101" s="10"/>
      <c r="FE101" s="10"/>
      <c r="FF101" s="10"/>
      <c r="FG101" s="10"/>
      <c r="FH101" s="10"/>
      <c r="FI101" s="10"/>
      <c r="FJ101" s="10"/>
      <c r="FK101" s="10"/>
      <c r="FL101" s="10"/>
      <c r="FM101" s="10"/>
      <c r="FN101" s="10"/>
      <c r="FO101" s="10"/>
      <c r="FP101" s="10"/>
      <c r="FQ101" s="10"/>
      <c r="FR101" s="10"/>
      <c r="FS101" s="10"/>
      <c r="FT101" s="10"/>
      <c r="FU101" s="10"/>
      <c r="FV101" s="10"/>
      <c r="FW101" s="10"/>
      <c r="FX101" s="10"/>
      <c r="FY101" s="10"/>
      <c r="FZ101" s="10"/>
      <c r="GA101" s="10"/>
      <c r="GB101" s="10"/>
      <c r="GC101" s="10"/>
      <c r="GD101" s="10"/>
      <c r="GE101" s="10"/>
      <c r="GF101" s="10"/>
      <c r="GG101" s="10"/>
      <c r="GH101" s="10"/>
      <c r="GI101" s="10"/>
      <c r="GJ101" s="10"/>
      <c r="GK101" s="10"/>
      <c r="GL101" s="10"/>
      <c r="GM101" s="10"/>
      <c r="GN101" s="10"/>
      <c r="GO101" s="10"/>
      <c r="GP101" s="10"/>
      <c r="GQ101" s="10"/>
      <c r="GR101" s="10"/>
      <c r="GS101" s="10"/>
      <c r="GT101" s="10"/>
      <c r="GU101" s="10"/>
      <c r="GV101" s="10"/>
      <c r="GW101" s="10"/>
      <c r="GX101" s="10"/>
      <c r="GY101" s="10"/>
      <c r="GZ101" s="10"/>
      <c r="HA101" s="10"/>
      <c r="HB101" s="10"/>
      <c r="HC101" s="10"/>
      <c r="HD101" s="10"/>
      <c r="HE101" s="10"/>
      <c r="HF101" s="10"/>
      <c r="HG101" s="10"/>
      <c r="HH101" s="10"/>
      <c r="HI101" s="10"/>
      <c r="HJ101" s="10"/>
      <c r="HK101" s="10"/>
      <c r="HL101" s="10"/>
      <c r="HM101" s="10"/>
      <c r="HN101" s="10"/>
      <c r="HO101" s="10"/>
      <c r="HP101" s="10"/>
      <c r="HQ101" s="10"/>
      <c r="HR101" s="10"/>
      <c r="HS101" s="10"/>
      <c r="HT101" s="10"/>
      <c r="HU101" s="10"/>
      <c r="HV101" s="10"/>
      <c r="HW101" s="10"/>
      <c r="HX101" s="10"/>
      <c r="HY101" s="10"/>
      <c r="HZ101" s="10"/>
      <c r="IA101" s="10"/>
      <c r="IB101" s="10"/>
      <c r="IC101" s="10"/>
      <c r="ID101" s="10"/>
      <c r="IE101" s="10"/>
      <c r="IF101" s="10"/>
      <c r="IG101" s="10"/>
    </row>
    <row r="102" spans="1:241" s="11" customFormat="1" x14ac:dyDescent="0.25">
      <c r="A102" s="23"/>
      <c r="B102" s="23"/>
      <c r="C102" s="29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26"/>
      <c r="W102" s="26"/>
      <c r="X102" s="26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  <c r="AP102" s="27"/>
      <c r="AQ102" s="28"/>
      <c r="AR102" s="28"/>
      <c r="AS102" s="28"/>
      <c r="AT102" s="28"/>
      <c r="AU102" s="28"/>
      <c r="AV102" s="28"/>
      <c r="AW102" s="28"/>
      <c r="AX102" s="28"/>
      <c r="AY102" s="28"/>
      <c r="AZ102" s="28"/>
      <c r="BA102" s="28"/>
      <c r="BB102" s="28"/>
      <c r="BC102" s="28"/>
      <c r="BD102" s="28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  <c r="BX102" s="9"/>
      <c r="BY102" s="9"/>
      <c r="BZ102" s="9"/>
      <c r="CA102" s="9"/>
      <c r="CB102" s="9"/>
      <c r="CC102" s="9"/>
      <c r="CD102" s="9"/>
      <c r="CE102" s="9"/>
      <c r="CF102" s="9"/>
      <c r="CG102" s="9"/>
      <c r="CH102" s="9"/>
      <c r="CI102" s="9"/>
      <c r="CJ102" s="9"/>
      <c r="CK102" s="9"/>
      <c r="CL102" s="9"/>
      <c r="CM102" s="9"/>
      <c r="CN102" s="9"/>
      <c r="CO102" s="9"/>
      <c r="CP102" s="9"/>
      <c r="CQ102" s="9"/>
      <c r="CR102" s="9"/>
      <c r="CS102" s="9"/>
      <c r="CT102" s="9"/>
      <c r="CU102" s="9"/>
      <c r="CV102" s="9"/>
      <c r="CW102" s="9"/>
      <c r="CX102" s="9"/>
      <c r="CY102" s="9"/>
      <c r="CZ102" s="9"/>
      <c r="DA102" s="9"/>
      <c r="DB102" s="9"/>
      <c r="DC102" s="9"/>
      <c r="DD102" s="9"/>
      <c r="DE102" s="9"/>
      <c r="DF102" s="9"/>
      <c r="DG102" s="9"/>
      <c r="DH102" s="9"/>
      <c r="DI102" s="9"/>
      <c r="DJ102" s="9"/>
      <c r="DK102" s="9"/>
      <c r="DL102" s="10"/>
      <c r="DM102" s="10"/>
      <c r="DN102" s="10"/>
      <c r="DO102" s="10"/>
      <c r="DP102" s="10"/>
      <c r="DQ102" s="10"/>
      <c r="DR102" s="10"/>
      <c r="DS102" s="10"/>
      <c r="DT102" s="10"/>
      <c r="DU102" s="10"/>
      <c r="DV102" s="10"/>
      <c r="DW102" s="10"/>
      <c r="DX102" s="10"/>
      <c r="DY102" s="10"/>
      <c r="DZ102" s="10"/>
      <c r="EA102" s="10"/>
      <c r="EB102" s="10"/>
      <c r="EC102" s="10"/>
      <c r="ED102" s="10"/>
      <c r="EE102" s="10"/>
      <c r="EF102" s="10"/>
      <c r="EG102" s="10"/>
      <c r="EH102" s="10"/>
      <c r="EI102" s="10"/>
      <c r="EJ102" s="10"/>
      <c r="EK102" s="10"/>
      <c r="EL102" s="10"/>
      <c r="EM102" s="10"/>
      <c r="EN102" s="10"/>
      <c r="EO102" s="10"/>
      <c r="EP102" s="10"/>
      <c r="EQ102" s="10"/>
      <c r="ER102" s="10"/>
      <c r="ES102" s="10"/>
      <c r="ET102" s="10"/>
      <c r="EU102" s="10"/>
      <c r="EV102" s="10"/>
      <c r="EW102" s="10"/>
      <c r="EX102" s="10"/>
      <c r="EY102" s="10"/>
      <c r="EZ102" s="10"/>
      <c r="FA102" s="10"/>
      <c r="FB102" s="10"/>
      <c r="FC102" s="10"/>
      <c r="FD102" s="10"/>
      <c r="FE102" s="10"/>
      <c r="FF102" s="10"/>
      <c r="FG102" s="10"/>
      <c r="FH102" s="10"/>
      <c r="FI102" s="10"/>
      <c r="FJ102" s="10"/>
      <c r="FK102" s="10"/>
      <c r="FL102" s="10"/>
      <c r="FM102" s="10"/>
      <c r="FN102" s="10"/>
      <c r="FO102" s="10"/>
      <c r="FP102" s="10"/>
      <c r="FQ102" s="10"/>
      <c r="FR102" s="10"/>
      <c r="FS102" s="10"/>
      <c r="FT102" s="10"/>
      <c r="FU102" s="10"/>
      <c r="FV102" s="10"/>
      <c r="FW102" s="10"/>
      <c r="FX102" s="10"/>
      <c r="FY102" s="10"/>
      <c r="FZ102" s="10"/>
      <c r="GA102" s="10"/>
      <c r="GB102" s="10"/>
      <c r="GC102" s="10"/>
      <c r="GD102" s="10"/>
      <c r="GE102" s="10"/>
      <c r="GF102" s="10"/>
      <c r="GG102" s="10"/>
      <c r="GH102" s="10"/>
      <c r="GI102" s="10"/>
      <c r="GJ102" s="10"/>
      <c r="GK102" s="10"/>
      <c r="GL102" s="10"/>
      <c r="GM102" s="10"/>
      <c r="GN102" s="10"/>
      <c r="GO102" s="10"/>
      <c r="GP102" s="10"/>
      <c r="GQ102" s="10"/>
      <c r="GR102" s="10"/>
      <c r="GS102" s="10"/>
      <c r="GT102" s="10"/>
      <c r="GU102" s="10"/>
      <c r="GV102" s="10"/>
      <c r="GW102" s="10"/>
      <c r="GX102" s="10"/>
      <c r="GY102" s="10"/>
      <c r="GZ102" s="10"/>
      <c r="HA102" s="10"/>
      <c r="HB102" s="10"/>
      <c r="HC102" s="10"/>
      <c r="HD102" s="10"/>
      <c r="HE102" s="10"/>
      <c r="HF102" s="10"/>
      <c r="HG102" s="10"/>
      <c r="HH102" s="10"/>
      <c r="HI102" s="10"/>
      <c r="HJ102" s="10"/>
      <c r="HK102" s="10"/>
      <c r="HL102" s="10"/>
      <c r="HM102" s="10"/>
      <c r="HN102" s="10"/>
      <c r="HO102" s="10"/>
      <c r="HP102" s="10"/>
      <c r="HQ102" s="10"/>
      <c r="HR102" s="10"/>
      <c r="HS102" s="10"/>
      <c r="HT102" s="10"/>
      <c r="HU102" s="10"/>
      <c r="HV102" s="10"/>
      <c r="HW102" s="10"/>
      <c r="HX102" s="10"/>
      <c r="HY102" s="10"/>
      <c r="HZ102" s="10"/>
      <c r="IA102" s="10"/>
      <c r="IB102" s="10"/>
      <c r="IC102" s="10"/>
      <c r="ID102" s="10"/>
      <c r="IE102" s="10"/>
      <c r="IF102" s="10"/>
      <c r="IG102" s="10"/>
    </row>
    <row r="103" spans="1:241" s="11" customFormat="1" x14ac:dyDescent="0.25">
      <c r="A103" s="23"/>
      <c r="B103" s="23"/>
      <c r="C103" s="29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26"/>
      <c r="W103" s="26"/>
      <c r="X103" s="26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  <c r="AQ103" s="28"/>
      <c r="AR103" s="28"/>
      <c r="AS103" s="28"/>
      <c r="AT103" s="28"/>
      <c r="AU103" s="28"/>
      <c r="AV103" s="28"/>
      <c r="AW103" s="28"/>
      <c r="AX103" s="28"/>
      <c r="AY103" s="28"/>
      <c r="AZ103" s="28"/>
      <c r="BA103" s="28"/>
      <c r="BB103" s="28"/>
      <c r="BC103" s="28"/>
      <c r="BD103" s="28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C103" s="9"/>
      <c r="CD103" s="9"/>
      <c r="CE103" s="9"/>
      <c r="CF103" s="9"/>
      <c r="CG103" s="9"/>
      <c r="CH103" s="9"/>
      <c r="CI103" s="9"/>
      <c r="CJ103" s="9"/>
      <c r="CK103" s="9"/>
      <c r="CL103" s="9"/>
      <c r="CM103" s="9"/>
      <c r="CN103" s="9"/>
      <c r="CO103" s="9"/>
      <c r="CP103" s="9"/>
      <c r="CQ103" s="9"/>
      <c r="CR103" s="9"/>
      <c r="CS103" s="9"/>
      <c r="CT103" s="9"/>
      <c r="CU103" s="9"/>
      <c r="CV103" s="9"/>
      <c r="CW103" s="9"/>
      <c r="CX103" s="9"/>
      <c r="CY103" s="9"/>
      <c r="CZ103" s="9"/>
      <c r="DA103" s="9"/>
      <c r="DB103" s="9"/>
      <c r="DC103" s="9"/>
      <c r="DD103" s="9"/>
      <c r="DE103" s="9"/>
      <c r="DF103" s="9"/>
      <c r="DG103" s="9"/>
      <c r="DH103" s="9"/>
      <c r="DI103" s="9"/>
      <c r="DJ103" s="9"/>
      <c r="DK103" s="9"/>
      <c r="DL103" s="10"/>
      <c r="DM103" s="10"/>
      <c r="DN103" s="10"/>
      <c r="DO103" s="10"/>
      <c r="DP103" s="10"/>
      <c r="DQ103" s="10"/>
      <c r="DR103" s="10"/>
      <c r="DS103" s="10"/>
      <c r="DT103" s="10"/>
      <c r="DU103" s="10"/>
      <c r="DV103" s="10"/>
      <c r="DW103" s="10"/>
      <c r="DX103" s="10"/>
      <c r="DY103" s="10"/>
      <c r="DZ103" s="10"/>
      <c r="EA103" s="10"/>
      <c r="EB103" s="10"/>
      <c r="EC103" s="10"/>
      <c r="ED103" s="10"/>
      <c r="EE103" s="10"/>
      <c r="EF103" s="10"/>
      <c r="EG103" s="10"/>
      <c r="EH103" s="10"/>
      <c r="EI103" s="10"/>
      <c r="EJ103" s="10"/>
      <c r="EK103" s="10"/>
      <c r="EL103" s="10"/>
      <c r="EM103" s="10"/>
      <c r="EN103" s="10"/>
      <c r="EO103" s="10"/>
      <c r="EP103" s="10"/>
      <c r="EQ103" s="10"/>
      <c r="ER103" s="10"/>
      <c r="ES103" s="10"/>
      <c r="ET103" s="10"/>
      <c r="EU103" s="10"/>
      <c r="EV103" s="10"/>
      <c r="EW103" s="10"/>
      <c r="EX103" s="10"/>
      <c r="EY103" s="10"/>
      <c r="EZ103" s="10"/>
      <c r="FA103" s="10"/>
      <c r="FB103" s="10"/>
      <c r="FC103" s="10"/>
      <c r="FD103" s="10"/>
      <c r="FE103" s="10"/>
      <c r="FF103" s="10"/>
      <c r="FG103" s="10"/>
      <c r="FH103" s="10"/>
      <c r="FI103" s="10"/>
      <c r="FJ103" s="10"/>
      <c r="FK103" s="10"/>
      <c r="FL103" s="10"/>
      <c r="FM103" s="10"/>
      <c r="FN103" s="10"/>
      <c r="FO103" s="10"/>
      <c r="FP103" s="10"/>
      <c r="FQ103" s="10"/>
      <c r="FR103" s="10"/>
      <c r="FS103" s="10"/>
      <c r="FT103" s="10"/>
      <c r="FU103" s="10"/>
      <c r="FV103" s="10"/>
      <c r="FW103" s="10"/>
      <c r="FX103" s="10"/>
      <c r="FY103" s="10"/>
      <c r="FZ103" s="10"/>
      <c r="GA103" s="10"/>
      <c r="GB103" s="10"/>
      <c r="GC103" s="10"/>
      <c r="GD103" s="10"/>
      <c r="GE103" s="10"/>
      <c r="GF103" s="10"/>
      <c r="GG103" s="10"/>
      <c r="GH103" s="10"/>
      <c r="GI103" s="10"/>
      <c r="GJ103" s="10"/>
      <c r="GK103" s="10"/>
      <c r="GL103" s="10"/>
      <c r="GM103" s="10"/>
      <c r="GN103" s="10"/>
      <c r="GO103" s="10"/>
      <c r="GP103" s="10"/>
      <c r="GQ103" s="10"/>
      <c r="GR103" s="10"/>
      <c r="GS103" s="10"/>
      <c r="GT103" s="10"/>
      <c r="GU103" s="10"/>
      <c r="GV103" s="10"/>
      <c r="GW103" s="10"/>
      <c r="GX103" s="10"/>
      <c r="GY103" s="10"/>
      <c r="GZ103" s="10"/>
      <c r="HA103" s="10"/>
      <c r="HB103" s="10"/>
      <c r="HC103" s="10"/>
      <c r="HD103" s="10"/>
      <c r="HE103" s="10"/>
      <c r="HF103" s="10"/>
      <c r="HG103" s="10"/>
      <c r="HH103" s="10"/>
      <c r="HI103" s="10"/>
      <c r="HJ103" s="10"/>
      <c r="HK103" s="10"/>
      <c r="HL103" s="10"/>
      <c r="HM103" s="10"/>
      <c r="HN103" s="10"/>
      <c r="HO103" s="10"/>
      <c r="HP103" s="10"/>
      <c r="HQ103" s="10"/>
      <c r="HR103" s="10"/>
      <c r="HS103" s="10"/>
      <c r="HT103" s="10"/>
      <c r="HU103" s="10"/>
      <c r="HV103" s="10"/>
      <c r="HW103" s="10"/>
      <c r="HX103" s="10"/>
      <c r="HY103" s="10"/>
      <c r="HZ103" s="10"/>
      <c r="IA103" s="10"/>
      <c r="IB103" s="10"/>
      <c r="IC103" s="10"/>
      <c r="ID103" s="10"/>
      <c r="IE103" s="10"/>
      <c r="IF103" s="10"/>
      <c r="IG103" s="10"/>
    </row>
    <row r="104" spans="1:241" s="11" customFormat="1" x14ac:dyDescent="0.25">
      <c r="A104" s="23"/>
      <c r="B104" s="23"/>
      <c r="C104" s="29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26"/>
      <c r="W104" s="26"/>
      <c r="X104" s="26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  <c r="AQ104" s="28"/>
      <c r="AR104" s="28"/>
      <c r="AS104" s="28"/>
      <c r="AT104" s="28"/>
      <c r="AU104" s="28"/>
      <c r="AV104" s="28"/>
      <c r="AW104" s="28"/>
      <c r="AX104" s="28"/>
      <c r="AY104" s="28"/>
      <c r="AZ104" s="28"/>
      <c r="BA104" s="28"/>
      <c r="BB104" s="28"/>
      <c r="BC104" s="28"/>
      <c r="BD104" s="28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  <c r="BX104" s="9"/>
      <c r="BY104" s="9"/>
      <c r="BZ104" s="9"/>
      <c r="CA104" s="9"/>
      <c r="CB104" s="9"/>
      <c r="CC104" s="9"/>
      <c r="CD104" s="9"/>
      <c r="CE104" s="9"/>
      <c r="CF104" s="9"/>
      <c r="CG104" s="9"/>
      <c r="CH104" s="9"/>
      <c r="CI104" s="9"/>
      <c r="CJ104" s="9"/>
      <c r="CK104" s="9"/>
      <c r="CL104" s="9"/>
      <c r="CM104" s="9"/>
      <c r="CN104" s="9"/>
      <c r="CO104" s="9"/>
      <c r="CP104" s="9"/>
      <c r="CQ104" s="9"/>
      <c r="CR104" s="9"/>
      <c r="CS104" s="9"/>
      <c r="CT104" s="9"/>
      <c r="CU104" s="9"/>
      <c r="CV104" s="9"/>
      <c r="CW104" s="9"/>
      <c r="CX104" s="9"/>
      <c r="CY104" s="9"/>
      <c r="CZ104" s="9"/>
      <c r="DA104" s="9"/>
      <c r="DB104" s="9"/>
      <c r="DC104" s="9"/>
      <c r="DD104" s="9"/>
      <c r="DE104" s="9"/>
      <c r="DF104" s="9"/>
      <c r="DG104" s="9"/>
      <c r="DH104" s="9"/>
      <c r="DI104" s="9"/>
      <c r="DJ104" s="9"/>
      <c r="DK104" s="9"/>
      <c r="DL104" s="10"/>
      <c r="DM104" s="10"/>
      <c r="DN104" s="10"/>
      <c r="DO104" s="10"/>
      <c r="DP104" s="10"/>
      <c r="DQ104" s="10"/>
      <c r="DR104" s="10"/>
      <c r="DS104" s="10"/>
      <c r="DT104" s="10"/>
      <c r="DU104" s="10"/>
      <c r="DV104" s="10"/>
      <c r="DW104" s="10"/>
      <c r="DX104" s="10"/>
      <c r="DY104" s="10"/>
      <c r="DZ104" s="10"/>
      <c r="EA104" s="10"/>
      <c r="EB104" s="10"/>
      <c r="EC104" s="10"/>
      <c r="ED104" s="10"/>
      <c r="EE104" s="10"/>
      <c r="EF104" s="10"/>
      <c r="EG104" s="10"/>
      <c r="EH104" s="10"/>
      <c r="EI104" s="10"/>
      <c r="EJ104" s="10"/>
      <c r="EK104" s="10"/>
      <c r="EL104" s="10"/>
      <c r="EM104" s="10"/>
      <c r="EN104" s="10"/>
      <c r="EO104" s="10"/>
      <c r="EP104" s="10"/>
      <c r="EQ104" s="10"/>
      <c r="ER104" s="10"/>
      <c r="ES104" s="10"/>
      <c r="ET104" s="10"/>
      <c r="EU104" s="10"/>
      <c r="EV104" s="10"/>
      <c r="EW104" s="10"/>
      <c r="EX104" s="10"/>
      <c r="EY104" s="10"/>
      <c r="EZ104" s="10"/>
      <c r="FA104" s="10"/>
      <c r="FB104" s="10"/>
      <c r="FC104" s="10"/>
      <c r="FD104" s="10"/>
      <c r="FE104" s="10"/>
      <c r="FF104" s="10"/>
      <c r="FG104" s="10"/>
      <c r="FH104" s="10"/>
      <c r="FI104" s="10"/>
      <c r="FJ104" s="10"/>
      <c r="FK104" s="10"/>
      <c r="FL104" s="10"/>
      <c r="FM104" s="10"/>
      <c r="FN104" s="10"/>
      <c r="FO104" s="10"/>
      <c r="FP104" s="10"/>
      <c r="FQ104" s="10"/>
      <c r="FR104" s="10"/>
      <c r="FS104" s="10"/>
      <c r="FT104" s="10"/>
      <c r="FU104" s="10"/>
      <c r="FV104" s="10"/>
      <c r="FW104" s="10"/>
      <c r="FX104" s="10"/>
      <c r="FY104" s="10"/>
      <c r="FZ104" s="10"/>
      <c r="GA104" s="10"/>
      <c r="GB104" s="10"/>
      <c r="GC104" s="10"/>
      <c r="GD104" s="10"/>
      <c r="GE104" s="10"/>
      <c r="GF104" s="10"/>
      <c r="GG104" s="10"/>
      <c r="GH104" s="10"/>
      <c r="GI104" s="10"/>
      <c r="GJ104" s="10"/>
      <c r="GK104" s="10"/>
      <c r="GL104" s="10"/>
      <c r="GM104" s="10"/>
      <c r="GN104" s="10"/>
      <c r="GO104" s="10"/>
      <c r="GP104" s="10"/>
      <c r="GQ104" s="10"/>
      <c r="GR104" s="10"/>
      <c r="GS104" s="10"/>
      <c r="GT104" s="10"/>
      <c r="GU104" s="10"/>
      <c r="GV104" s="10"/>
      <c r="GW104" s="10"/>
      <c r="GX104" s="10"/>
      <c r="GY104" s="10"/>
      <c r="GZ104" s="10"/>
      <c r="HA104" s="10"/>
      <c r="HB104" s="10"/>
      <c r="HC104" s="10"/>
      <c r="HD104" s="10"/>
      <c r="HE104" s="10"/>
      <c r="HF104" s="10"/>
      <c r="HG104" s="10"/>
      <c r="HH104" s="10"/>
      <c r="HI104" s="10"/>
      <c r="HJ104" s="10"/>
      <c r="HK104" s="10"/>
      <c r="HL104" s="10"/>
      <c r="HM104" s="10"/>
      <c r="HN104" s="10"/>
      <c r="HO104" s="10"/>
      <c r="HP104" s="10"/>
      <c r="HQ104" s="10"/>
      <c r="HR104" s="10"/>
      <c r="HS104" s="10"/>
      <c r="HT104" s="10"/>
      <c r="HU104" s="10"/>
      <c r="HV104" s="10"/>
      <c r="HW104" s="10"/>
      <c r="HX104" s="10"/>
      <c r="HY104" s="10"/>
      <c r="HZ104" s="10"/>
      <c r="IA104" s="10"/>
      <c r="IB104" s="10"/>
      <c r="IC104" s="10"/>
      <c r="ID104" s="10"/>
      <c r="IE104" s="10"/>
      <c r="IF104" s="10"/>
      <c r="IG104" s="10"/>
    </row>
    <row r="105" spans="1:241" s="11" customFormat="1" x14ac:dyDescent="0.25">
      <c r="A105" s="23"/>
      <c r="B105" s="23"/>
      <c r="C105" s="29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26"/>
      <c r="W105" s="26"/>
      <c r="X105" s="26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/>
      <c r="AP105" s="27"/>
      <c r="AQ105" s="28"/>
      <c r="AR105" s="28"/>
      <c r="AS105" s="28"/>
      <c r="AT105" s="28"/>
      <c r="AU105" s="28"/>
      <c r="AV105" s="28"/>
      <c r="AW105" s="28"/>
      <c r="AX105" s="28"/>
      <c r="AY105" s="28"/>
      <c r="AZ105" s="28"/>
      <c r="BA105" s="28"/>
      <c r="BB105" s="28"/>
      <c r="BC105" s="28"/>
      <c r="BD105" s="28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"/>
      <c r="BV105" s="9"/>
      <c r="BW105" s="9"/>
      <c r="BX105" s="9"/>
      <c r="BY105" s="9"/>
      <c r="BZ105" s="9"/>
      <c r="CA105" s="9"/>
      <c r="CB105" s="9"/>
      <c r="CC105" s="9"/>
      <c r="CD105" s="9"/>
      <c r="CE105" s="9"/>
      <c r="CF105" s="9"/>
      <c r="CG105" s="9"/>
      <c r="CH105" s="9"/>
      <c r="CI105" s="9"/>
      <c r="CJ105" s="9"/>
      <c r="CK105" s="9"/>
      <c r="CL105" s="9"/>
      <c r="CM105" s="9"/>
      <c r="CN105" s="9"/>
      <c r="CO105" s="9"/>
      <c r="CP105" s="9"/>
      <c r="CQ105" s="9"/>
      <c r="CR105" s="9"/>
      <c r="CS105" s="9"/>
      <c r="CT105" s="9"/>
      <c r="CU105" s="9"/>
      <c r="CV105" s="9"/>
      <c r="CW105" s="9"/>
      <c r="CX105" s="9"/>
      <c r="CY105" s="9"/>
      <c r="CZ105" s="9"/>
      <c r="DA105" s="9"/>
      <c r="DB105" s="9"/>
      <c r="DC105" s="9"/>
      <c r="DD105" s="9"/>
      <c r="DE105" s="9"/>
      <c r="DF105" s="9"/>
      <c r="DG105" s="9"/>
      <c r="DH105" s="9"/>
      <c r="DI105" s="9"/>
      <c r="DJ105" s="9"/>
      <c r="DK105" s="9"/>
      <c r="DL105" s="10"/>
      <c r="DM105" s="10"/>
      <c r="DN105" s="10"/>
      <c r="DO105" s="10"/>
      <c r="DP105" s="10"/>
      <c r="DQ105" s="10"/>
      <c r="DR105" s="10"/>
      <c r="DS105" s="10"/>
      <c r="DT105" s="10"/>
      <c r="DU105" s="10"/>
      <c r="DV105" s="10"/>
      <c r="DW105" s="10"/>
      <c r="DX105" s="10"/>
      <c r="DY105" s="10"/>
      <c r="DZ105" s="10"/>
      <c r="EA105" s="10"/>
      <c r="EB105" s="10"/>
      <c r="EC105" s="10"/>
      <c r="ED105" s="10"/>
      <c r="EE105" s="10"/>
      <c r="EF105" s="10"/>
      <c r="EG105" s="10"/>
      <c r="EH105" s="10"/>
      <c r="EI105" s="10"/>
      <c r="EJ105" s="10"/>
      <c r="EK105" s="10"/>
      <c r="EL105" s="10"/>
      <c r="EM105" s="10"/>
      <c r="EN105" s="10"/>
      <c r="EO105" s="10"/>
      <c r="EP105" s="10"/>
      <c r="EQ105" s="10"/>
      <c r="ER105" s="10"/>
      <c r="ES105" s="10"/>
      <c r="ET105" s="10"/>
      <c r="EU105" s="10"/>
      <c r="EV105" s="10"/>
      <c r="EW105" s="10"/>
      <c r="EX105" s="10"/>
      <c r="EY105" s="10"/>
      <c r="EZ105" s="10"/>
      <c r="FA105" s="10"/>
      <c r="FB105" s="10"/>
      <c r="FC105" s="10"/>
      <c r="FD105" s="10"/>
      <c r="FE105" s="10"/>
      <c r="FF105" s="10"/>
      <c r="FG105" s="10"/>
      <c r="FH105" s="10"/>
      <c r="FI105" s="10"/>
      <c r="FJ105" s="10"/>
      <c r="FK105" s="10"/>
      <c r="FL105" s="10"/>
      <c r="FM105" s="10"/>
      <c r="FN105" s="10"/>
      <c r="FO105" s="10"/>
      <c r="FP105" s="10"/>
      <c r="FQ105" s="10"/>
      <c r="FR105" s="10"/>
      <c r="FS105" s="10"/>
      <c r="FT105" s="10"/>
      <c r="FU105" s="10"/>
      <c r="FV105" s="10"/>
      <c r="FW105" s="10"/>
      <c r="FX105" s="10"/>
      <c r="FY105" s="10"/>
      <c r="FZ105" s="10"/>
      <c r="GA105" s="10"/>
      <c r="GB105" s="10"/>
      <c r="GC105" s="10"/>
      <c r="GD105" s="10"/>
      <c r="GE105" s="10"/>
      <c r="GF105" s="10"/>
      <c r="GG105" s="10"/>
      <c r="GH105" s="10"/>
      <c r="GI105" s="10"/>
      <c r="GJ105" s="10"/>
      <c r="GK105" s="10"/>
      <c r="GL105" s="10"/>
      <c r="GM105" s="10"/>
      <c r="GN105" s="10"/>
      <c r="GO105" s="10"/>
      <c r="GP105" s="10"/>
      <c r="GQ105" s="10"/>
      <c r="GR105" s="10"/>
      <c r="GS105" s="10"/>
      <c r="GT105" s="10"/>
      <c r="GU105" s="10"/>
      <c r="GV105" s="10"/>
      <c r="GW105" s="10"/>
      <c r="GX105" s="10"/>
      <c r="GY105" s="10"/>
      <c r="GZ105" s="10"/>
      <c r="HA105" s="10"/>
      <c r="HB105" s="10"/>
      <c r="HC105" s="10"/>
      <c r="HD105" s="10"/>
      <c r="HE105" s="10"/>
      <c r="HF105" s="10"/>
      <c r="HG105" s="10"/>
      <c r="HH105" s="10"/>
      <c r="HI105" s="10"/>
      <c r="HJ105" s="10"/>
      <c r="HK105" s="10"/>
      <c r="HL105" s="10"/>
      <c r="HM105" s="10"/>
      <c r="HN105" s="10"/>
      <c r="HO105" s="10"/>
      <c r="HP105" s="10"/>
      <c r="HQ105" s="10"/>
      <c r="HR105" s="10"/>
      <c r="HS105" s="10"/>
      <c r="HT105" s="10"/>
      <c r="HU105" s="10"/>
      <c r="HV105" s="10"/>
      <c r="HW105" s="10"/>
      <c r="HX105" s="10"/>
      <c r="HY105" s="10"/>
      <c r="HZ105" s="10"/>
      <c r="IA105" s="10"/>
      <c r="IB105" s="10"/>
      <c r="IC105" s="10"/>
      <c r="ID105" s="10"/>
      <c r="IE105" s="10"/>
      <c r="IF105" s="10"/>
      <c r="IG105" s="10"/>
    </row>
    <row r="106" spans="1:241" s="11" customFormat="1" x14ac:dyDescent="0.25">
      <c r="A106" s="23"/>
      <c r="B106" s="23"/>
      <c r="C106" s="29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26"/>
      <c r="W106" s="26"/>
      <c r="X106" s="26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  <c r="AO106" s="27"/>
      <c r="AP106" s="27"/>
      <c r="AQ106" s="28"/>
      <c r="AR106" s="28"/>
      <c r="AS106" s="28"/>
      <c r="AT106" s="28"/>
      <c r="AU106" s="28"/>
      <c r="AV106" s="28"/>
      <c r="AW106" s="28"/>
      <c r="AX106" s="28"/>
      <c r="AY106" s="28"/>
      <c r="AZ106" s="28"/>
      <c r="BA106" s="28"/>
      <c r="BB106" s="28"/>
      <c r="BC106" s="28"/>
      <c r="BD106" s="28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9"/>
      <c r="BV106" s="9"/>
      <c r="BW106" s="9"/>
      <c r="BX106" s="9"/>
      <c r="BY106" s="9"/>
      <c r="BZ106" s="9"/>
      <c r="CA106" s="9"/>
      <c r="CB106" s="9"/>
      <c r="CC106" s="9"/>
      <c r="CD106" s="9"/>
      <c r="CE106" s="9"/>
      <c r="CF106" s="9"/>
      <c r="CG106" s="9"/>
      <c r="CH106" s="9"/>
      <c r="CI106" s="9"/>
      <c r="CJ106" s="9"/>
      <c r="CK106" s="9"/>
      <c r="CL106" s="9"/>
      <c r="CM106" s="9"/>
      <c r="CN106" s="9"/>
      <c r="CO106" s="9"/>
      <c r="CP106" s="9"/>
      <c r="CQ106" s="9"/>
      <c r="CR106" s="9"/>
      <c r="CS106" s="9"/>
      <c r="CT106" s="9"/>
      <c r="CU106" s="9"/>
      <c r="CV106" s="9"/>
      <c r="CW106" s="9"/>
      <c r="CX106" s="9"/>
      <c r="CY106" s="9"/>
      <c r="CZ106" s="9"/>
      <c r="DA106" s="9"/>
      <c r="DB106" s="9"/>
      <c r="DC106" s="9"/>
      <c r="DD106" s="9"/>
      <c r="DE106" s="9"/>
      <c r="DF106" s="9"/>
      <c r="DG106" s="9"/>
      <c r="DH106" s="9"/>
      <c r="DI106" s="9"/>
      <c r="DJ106" s="9"/>
      <c r="DK106" s="9"/>
      <c r="DL106" s="10"/>
      <c r="DM106" s="10"/>
      <c r="DN106" s="10"/>
      <c r="DO106" s="10"/>
      <c r="DP106" s="10"/>
      <c r="DQ106" s="10"/>
      <c r="DR106" s="10"/>
      <c r="DS106" s="10"/>
      <c r="DT106" s="10"/>
      <c r="DU106" s="10"/>
      <c r="DV106" s="10"/>
      <c r="DW106" s="10"/>
      <c r="DX106" s="10"/>
      <c r="DY106" s="10"/>
      <c r="DZ106" s="10"/>
      <c r="EA106" s="10"/>
      <c r="EB106" s="10"/>
      <c r="EC106" s="10"/>
      <c r="ED106" s="10"/>
      <c r="EE106" s="10"/>
      <c r="EF106" s="10"/>
      <c r="EG106" s="10"/>
      <c r="EH106" s="10"/>
      <c r="EI106" s="10"/>
      <c r="EJ106" s="10"/>
      <c r="EK106" s="10"/>
      <c r="EL106" s="10"/>
      <c r="EM106" s="10"/>
      <c r="EN106" s="10"/>
      <c r="EO106" s="10"/>
      <c r="EP106" s="10"/>
      <c r="EQ106" s="10"/>
      <c r="ER106" s="10"/>
      <c r="ES106" s="10"/>
      <c r="ET106" s="10"/>
      <c r="EU106" s="10"/>
      <c r="EV106" s="10"/>
      <c r="EW106" s="10"/>
      <c r="EX106" s="10"/>
      <c r="EY106" s="10"/>
      <c r="EZ106" s="10"/>
      <c r="FA106" s="10"/>
      <c r="FB106" s="10"/>
      <c r="FC106" s="10"/>
      <c r="FD106" s="10"/>
      <c r="FE106" s="10"/>
      <c r="FF106" s="10"/>
      <c r="FG106" s="10"/>
      <c r="FH106" s="10"/>
      <c r="FI106" s="10"/>
      <c r="FJ106" s="10"/>
      <c r="FK106" s="10"/>
      <c r="FL106" s="10"/>
      <c r="FM106" s="10"/>
      <c r="FN106" s="10"/>
      <c r="FO106" s="10"/>
      <c r="FP106" s="10"/>
      <c r="FQ106" s="10"/>
      <c r="FR106" s="10"/>
      <c r="FS106" s="10"/>
      <c r="FT106" s="10"/>
      <c r="FU106" s="10"/>
      <c r="FV106" s="10"/>
      <c r="FW106" s="10"/>
      <c r="FX106" s="10"/>
      <c r="FY106" s="10"/>
      <c r="FZ106" s="10"/>
      <c r="GA106" s="10"/>
      <c r="GB106" s="10"/>
      <c r="GC106" s="10"/>
      <c r="GD106" s="10"/>
      <c r="GE106" s="10"/>
      <c r="GF106" s="10"/>
      <c r="GG106" s="10"/>
      <c r="GH106" s="10"/>
      <c r="GI106" s="10"/>
      <c r="GJ106" s="10"/>
      <c r="GK106" s="10"/>
      <c r="GL106" s="10"/>
      <c r="GM106" s="10"/>
      <c r="GN106" s="10"/>
      <c r="GO106" s="10"/>
      <c r="GP106" s="10"/>
      <c r="GQ106" s="10"/>
      <c r="GR106" s="10"/>
      <c r="GS106" s="10"/>
      <c r="GT106" s="10"/>
      <c r="GU106" s="10"/>
      <c r="GV106" s="10"/>
      <c r="GW106" s="10"/>
      <c r="GX106" s="10"/>
      <c r="GY106" s="10"/>
      <c r="GZ106" s="10"/>
      <c r="HA106" s="10"/>
      <c r="HB106" s="10"/>
      <c r="HC106" s="10"/>
      <c r="HD106" s="10"/>
      <c r="HE106" s="10"/>
      <c r="HF106" s="10"/>
      <c r="HG106" s="10"/>
      <c r="HH106" s="10"/>
      <c r="HI106" s="10"/>
      <c r="HJ106" s="10"/>
      <c r="HK106" s="10"/>
      <c r="HL106" s="10"/>
      <c r="HM106" s="10"/>
      <c r="HN106" s="10"/>
      <c r="HO106" s="10"/>
      <c r="HP106" s="10"/>
      <c r="HQ106" s="10"/>
      <c r="HR106" s="10"/>
      <c r="HS106" s="10"/>
      <c r="HT106" s="10"/>
      <c r="HU106" s="10"/>
      <c r="HV106" s="10"/>
      <c r="HW106" s="10"/>
      <c r="HX106" s="10"/>
      <c r="HY106" s="10"/>
      <c r="HZ106" s="10"/>
      <c r="IA106" s="10"/>
      <c r="IB106" s="10"/>
      <c r="IC106" s="10"/>
      <c r="ID106" s="10"/>
      <c r="IE106" s="10"/>
      <c r="IF106" s="10"/>
      <c r="IG106" s="10"/>
    </row>
    <row r="107" spans="1:241" s="11" customFormat="1" x14ac:dyDescent="0.25">
      <c r="A107" s="23"/>
      <c r="B107" s="23"/>
      <c r="C107" s="29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5"/>
      <c r="Q107" s="24"/>
      <c r="R107" s="24"/>
      <c r="S107" s="24"/>
      <c r="T107" s="24"/>
      <c r="U107" s="24"/>
      <c r="V107" s="26"/>
      <c r="W107" s="26"/>
      <c r="X107" s="26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  <c r="AO107" s="27"/>
      <c r="AP107" s="27"/>
      <c r="AQ107" s="28"/>
      <c r="AR107" s="28"/>
      <c r="AS107" s="28"/>
      <c r="AT107" s="28"/>
      <c r="AU107" s="28"/>
      <c r="AV107" s="28"/>
      <c r="AW107" s="28"/>
      <c r="AX107" s="28"/>
      <c r="AY107" s="28"/>
      <c r="AZ107" s="28"/>
      <c r="BA107" s="28"/>
      <c r="BB107" s="28"/>
      <c r="BC107" s="28"/>
      <c r="BD107" s="28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  <c r="BV107" s="9"/>
      <c r="BW107" s="9"/>
      <c r="BX107" s="9"/>
      <c r="BY107" s="9"/>
      <c r="BZ107" s="9"/>
      <c r="CA107" s="9"/>
      <c r="CB107" s="9"/>
      <c r="CC107" s="9"/>
      <c r="CD107" s="9"/>
      <c r="CE107" s="9"/>
      <c r="CF107" s="9"/>
      <c r="CG107" s="9"/>
      <c r="CH107" s="9"/>
      <c r="CI107" s="9"/>
      <c r="CJ107" s="9"/>
      <c r="CK107" s="9"/>
      <c r="CL107" s="9"/>
      <c r="CM107" s="9"/>
      <c r="CN107" s="9"/>
      <c r="CO107" s="9"/>
      <c r="CP107" s="9"/>
      <c r="CQ107" s="9"/>
      <c r="CR107" s="9"/>
      <c r="CS107" s="9"/>
      <c r="CT107" s="9"/>
      <c r="CU107" s="9"/>
      <c r="CV107" s="9"/>
      <c r="CW107" s="9"/>
      <c r="CX107" s="9"/>
      <c r="CY107" s="9"/>
      <c r="CZ107" s="9"/>
      <c r="DA107" s="9"/>
      <c r="DB107" s="9"/>
      <c r="DC107" s="9"/>
      <c r="DD107" s="9"/>
      <c r="DE107" s="9"/>
      <c r="DF107" s="9"/>
      <c r="DG107" s="9"/>
      <c r="DH107" s="9"/>
      <c r="DI107" s="9"/>
      <c r="DJ107" s="9"/>
      <c r="DK107" s="9"/>
      <c r="DL107" s="10"/>
      <c r="DM107" s="10"/>
      <c r="DN107" s="10"/>
      <c r="DO107" s="10"/>
      <c r="DP107" s="10"/>
      <c r="DQ107" s="10"/>
      <c r="DR107" s="10"/>
      <c r="DS107" s="10"/>
      <c r="DT107" s="10"/>
      <c r="DU107" s="10"/>
      <c r="DV107" s="10"/>
      <c r="DW107" s="10"/>
      <c r="DX107" s="10"/>
      <c r="DY107" s="10"/>
      <c r="DZ107" s="10"/>
      <c r="EA107" s="10"/>
      <c r="EB107" s="10"/>
      <c r="EC107" s="10"/>
      <c r="ED107" s="10"/>
      <c r="EE107" s="10"/>
      <c r="EF107" s="10"/>
      <c r="EG107" s="10"/>
      <c r="EH107" s="10"/>
      <c r="EI107" s="10"/>
      <c r="EJ107" s="10"/>
      <c r="EK107" s="10"/>
      <c r="EL107" s="10"/>
      <c r="EM107" s="10"/>
      <c r="EN107" s="10"/>
      <c r="EO107" s="10"/>
      <c r="EP107" s="10"/>
      <c r="EQ107" s="10"/>
      <c r="ER107" s="10"/>
      <c r="ES107" s="10"/>
      <c r="ET107" s="10"/>
      <c r="EU107" s="10"/>
      <c r="EV107" s="10"/>
      <c r="EW107" s="10"/>
      <c r="EX107" s="10"/>
      <c r="EY107" s="10"/>
      <c r="EZ107" s="10"/>
      <c r="FA107" s="10"/>
      <c r="FB107" s="10"/>
      <c r="FC107" s="10"/>
      <c r="FD107" s="10"/>
      <c r="FE107" s="10"/>
      <c r="FF107" s="10"/>
      <c r="FG107" s="10"/>
      <c r="FH107" s="10"/>
      <c r="FI107" s="10"/>
      <c r="FJ107" s="10"/>
      <c r="FK107" s="10"/>
      <c r="FL107" s="10"/>
      <c r="FM107" s="10"/>
      <c r="FN107" s="10"/>
      <c r="FO107" s="10"/>
      <c r="FP107" s="10"/>
      <c r="FQ107" s="10"/>
      <c r="FR107" s="10"/>
      <c r="FS107" s="10"/>
      <c r="FT107" s="10"/>
      <c r="FU107" s="10"/>
      <c r="FV107" s="10"/>
      <c r="FW107" s="10"/>
      <c r="FX107" s="10"/>
      <c r="FY107" s="10"/>
      <c r="FZ107" s="10"/>
      <c r="GA107" s="10"/>
      <c r="GB107" s="10"/>
      <c r="GC107" s="10"/>
      <c r="GD107" s="10"/>
      <c r="GE107" s="10"/>
      <c r="GF107" s="10"/>
      <c r="GG107" s="10"/>
      <c r="GH107" s="10"/>
      <c r="GI107" s="10"/>
      <c r="GJ107" s="10"/>
      <c r="GK107" s="10"/>
      <c r="GL107" s="10"/>
      <c r="GM107" s="10"/>
      <c r="GN107" s="10"/>
      <c r="GO107" s="10"/>
      <c r="GP107" s="10"/>
      <c r="GQ107" s="10"/>
      <c r="GR107" s="10"/>
      <c r="GS107" s="10"/>
      <c r="GT107" s="10"/>
      <c r="GU107" s="10"/>
      <c r="GV107" s="10"/>
      <c r="GW107" s="10"/>
      <c r="GX107" s="10"/>
      <c r="GY107" s="10"/>
      <c r="GZ107" s="10"/>
      <c r="HA107" s="10"/>
      <c r="HB107" s="10"/>
      <c r="HC107" s="10"/>
      <c r="HD107" s="10"/>
      <c r="HE107" s="10"/>
      <c r="HF107" s="10"/>
      <c r="HG107" s="10"/>
      <c r="HH107" s="10"/>
      <c r="HI107" s="10"/>
      <c r="HJ107" s="10"/>
      <c r="HK107" s="10"/>
      <c r="HL107" s="10"/>
      <c r="HM107" s="10"/>
      <c r="HN107" s="10"/>
      <c r="HO107" s="10"/>
      <c r="HP107" s="10"/>
      <c r="HQ107" s="10"/>
      <c r="HR107" s="10"/>
      <c r="HS107" s="10"/>
      <c r="HT107" s="10"/>
      <c r="HU107" s="10"/>
      <c r="HV107" s="10"/>
      <c r="HW107" s="10"/>
      <c r="HX107" s="10"/>
      <c r="HY107" s="10"/>
      <c r="HZ107" s="10"/>
      <c r="IA107" s="10"/>
      <c r="IB107" s="10"/>
      <c r="IC107" s="10"/>
      <c r="ID107" s="10"/>
      <c r="IE107" s="10"/>
      <c r="IF107" s="10"/>
      <c r="IG107" s="10"/>
    </row>
    <row r="108" spans="1:241" s="11" customFormat="1" x14ac:dyDescent="0.25">
      <c r="A108" s="23"/>
      <c r="B108" s="23"/>
      <c r="C108" s="29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5"/>
      <c r="Q108" s="24"/>
      <c r="R108" s="24"/>
      <c r="S108" s="24"/>
      <c r="T108" s="24"/>
      <c r="U108" s="24"/>
      <c r="V108" s="26"/>
      <c r="W108" s="26"/>
      <c r="X108" s="26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  <c r="AO108" s="27"/>
      <c r="AP108" s="27"/>
      <c r="AQ108" s="28"/>
      <c r="AR108" s="28"/>
      <c r="AS108" s="28"/>
      <c r="AT108" s="28"/>
      <c r="AU108" s="28"/>
      <c r="AV108" s="28"/>
      <c r="AW108" s="28"/>
      <c r="AX108" s="28"/>
      <c r="AY108" s="28"/>
      <c r="AZ108" s="28"/>
      <c r="BA108" s="28"/>
      <c r="BB108" s="28"/>
      <c r="BC108" s="28"/>
      <c r="BD108" s="28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/>
      <c r="BV108" s="9"/>
      <c r="BW108" s="9"/>
      <c r="BX108" s="9"/>
      <c r="BY108" s="9"/>
      <c r="BZ108" s="9"/>
      <c r="CA108" s="9"/>
      <c r="CB108" s="9"/>
      <c r="CC108" s="9"/>
      <c r="CD108" s="9"/>
      <c r="CE108" s="9"/>
      <c r="CF108" s="9"/>
      <c r="CG108" s="9"/>
      <c r="CH108" s="9"/>
      <c r="CI108" s="9"/>
      <c r="CJ108" s="9"/>
      <c r="CK108" s="9"/>
      <c r="CL108" s="9"/>
      <c r="CM108" s="9"/>
      <c r="CN108" s="9"/>
      <c r="CO108" s="9"/>
      <c r="CP108" s="9"/>
      <c r="CQ108" s="9"/>
      <c r="CR108" s="9"/>
      <c r="CS108" s="9"/>
      <c r="CT108" s="9"/>
      <c r="CU108" s="9"/>
      <c r="CV108" s="9"/>
      <c r="CW108" s="9"/>
      <c r="CX108" s="9"/>
      <c r="CY108" s="9"/>
      <c r="CZ108" s="9"/>
      <c r="DA108" s="9"/>
      <c r="DB108" s="9"/>
      <c r="DC108" s="9"/>
      <c r="DD108" s="9"/>
      <c r="DE108" s="9"/>
      <c r="DF108" s="9"/>
      <c r="DG108" s="9"/>
      <c r="DH108" s="9"/>
      <c r="DI108" s="9"/>
      <c r="DJ108" s="9"/>
      <c r="DK108" s="9"/>
      <c r="DL108" s="10"/>
      <c r="DM108" s="10"/>
      <c r="DN108" s="10"/>
      <c r="DO108" s="10"/>
      <c r="DP108" s="10"/>
      <c r="DQ108" s="10"/>
      <c r="DR108" s="10"/>
      <c r="DS108" s="10"/>
      <c r="DT108" s="10"/>
      <c r="DU108" s="10"/>
      <c r="DV108" s="10"/>
      <c r="DW108" s="10"/>
      <c r="DX108" s="10"/>
      <c r="DY108" s="10"/>
      <c r="DZ108" s="10"/>
      <c r="EA108" s="10"/>
      <c r="EB108" s="10"/>
      <c r="EC108" s="10"/>
      <c r="ED108" s="10"/>
      <c r="EE108" s="10"/>
      <c r="EF108" s="10"/>
      <c r="EG108" s="10"/>
      <c r="EH108" s="10"/>
      <c r="EI108" s="10"/>
      <c r="EJ108" s="10"/>
      <c r="EK108" s="10"/>
      <c r="EL108" s="10"/>
      <c r="EM108" s="10"/>
      <c r="EN108" s="10"/>
      <c r="EO108" s="10"/>
      <c r="EP108" s="10"/>
      <c r="EQ108" s="10"/>
      <c r="ER108" s="10"/>
      <c r="ES108" s="10"/>
      <c r="ET108" s="10"/>
      <c r="EU108" s="10"/>
      <c r="EV108" s="10"/>
      <c r="EW108" s="10"/>
      <c r="EX108" s="10"/>
      <c r="EY108" s="10"/>
      <c r="EZ108" s="10"/>
      <c r="FA108" s="10"/>
      <c r="FB108" s="10"/>
      <c r="FC108" s="10"/>
      <c r="FD108" s="10"/>
      <c r="FE108" s="10"/>
      <c r="FF108" s="10"/>
      <c r="FG108" s="10"/>
      <c r="FH108" s="10"/>
      <c r="FI108" s="10"/>
      <c r="FJ108" s="10"/>
      <c r="FK108" s="10"/>
      <c r="FL108" s="10"/>
      <c r="FM108" s="10"/>
      <c r="FN108" s="10"/>
      <c r="FO108" s="10"/>
      <c r="FP108" s="10"/>
      <c r="FQ108" s="10"/>
      <c r="FR108" s="10"/>
      <c r="FS108" s="10"/>
      <c r="FT108" s="10"/>
      <c r="FU108" s="10"/>
      <c r="FV108" s="10"/>
      <c r="FW108" s="10"/>
      <c r="FX108" s="10"/>
      <c r="FY108" s="10"/>
      <c r="FZ108" s="10"/>
      <c r="GA108" s="10"/>
      <c r="GB108" s="10"/>
      <c r="GC108" s="10"/>
      <c r="GD108" s="10"/>
      <c r="GE108" s="10"/>
      <c r="GF108" s="10"/>
      <c r="GG108" s="10"/>
      <c r="GH108" s="10"/>
      <c r="GI108" s="10"/>
      <c r="GJ108" s="10"/>
      <c r="GK108" s="10"/>
      <c r="GL108" s="10"/>
      <c r="GM108" s="10"/>
      <c r="GN108" s="10"/>
      <c r="GO108" s="10"/>
      <c r="GP108" s="10"/>
      <c r="GQ108" s="10"/>
      <c r="GR108" s="10"/>
      <c r="GS108" s="10"/>
      <c r="GT108" s="10"/>
      <c r="GU108" s="10"/>
      <c r="GV108" s="10"/>
      <c r="GW108" s="10"/>
      <c r="GX108" s="10"/>
      <c r="GY108" s="10"/>
      <c r="GZ108" s="10"/>
      <c r="HA108" s="10"/>
      <c r="HB108" s="10"/>
      <c r="HC108" s="10"/>
      <c r="HD108" s="10"/>
      <c r="HE108" s="10"/>
      <c r="HF108" s="10"/>
      <c r="HG108" s="10"/>
      <c r="HH108" s="10"/>
      <c r="HI108" s="10"/>
      <c r="HJ108" s="10"/>
      <c r="HK108" s="10"/>
      <c r="HL108" s="10"/>
      <c r="HM108" s="10"/>
      <c r="HN108" s="10"/>
      <c r="HO108" s="10"/>
      <c r="HP108" s="10"/>
      <c r="HQ108" s="10"/>
      <c r="HR108" s="10"/>
      <c r="HS108" s="10"/>
      <c r="HT108" s="10"/>
      <c r="HU108" s="10"/>
      <c r="HV108" s="10"/>
      <c r="HW108" s="10"/>
      <c r="HX108" s="10"/>
      <c r="HY108" s="10"/>
      <c r="HZ108" s="10"/>
      <c r="IA108" s="10"/>
      <c r="IB108" s="10"/>
      <c r="IC108" s="10"/>
      <c r="ID108" s="10"/>
      <c r="IE108" s="10"/>
      <c r="IF108" s="10"/>
      <c r="IG108" s="10"/>
    </row>
    <row r="109" spans="1:241" s="11" customFormat="1" x14ac:dyDescent="0.25">
      <c r="A109" s="23"/>
      <c r="B109" s="23"/>
      <c r="C109" s="29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5"/>
      <c r="Q109" s="24"/>
      <c r="R109" s="24"/>
      <c r="S109" s="24"/>
      <c r="T109" s="24"/>
      <c r="U109" s="24"/>
      <c r="V109" s="26"/>
      <c r="W109" s="26"/>
      <c r="X109" s="26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27"/>
      <c r="AN109" s="27"/>
      <c r="AO109" s="27"/>
      <c r="AP109" s="27"/>
      <c r="AQ109" s="28"/>
      <c r="AR109" s="28"/>
      <c r="AS109" s="28"/>
      <c r="AT109" s="28"/>
      <c r="AU109" s="28"/>
      <c r="AV109" s="28"/>
      <c r="AW109" s="28"/>
      <c r="AX109" s="28"/>
      <c r="AY109" s="28"/>
      <c r="AZ109" s="28"/>
      <c r="BA109" s="28"/>
      <c r="BB109" s="28"/>
      <c r="BC109" s="28"/>
      <c r="BD109" s="28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  <c r="BV109" s="9"/>
      <c r="BW109" s="9"/>
      <c r="BX109" s="9"/>
      <c r="BY109" s="9"/>
      <c r="BZ109" s="9"/>
      <c r="CA109" s="9"/>
      <c r="CB109" s="9"/>
      <c r="CC109" s="9"/>
      <c r="CD109" s="9"/>
      <c r="CE109" s="9"/>
      <c r="CF109" s="9"/>
      <c r="CG109" s="9"/>
      <c r="CH109" s="9"/>
      <c r="CI109" s="9"/>
      <c r="CJ109" s="9"/>
      <c r="CK109" s="9"/>
      <c r="CL109" s="9"/>
      <c r="CM109" s="9"/>
      <c r="CN109" s="9"/>
      <c r="CO109" s="9"/>
      <c r="CP109" s="9"/>
      <c r="CQ109" s="9"/>
      <c r="CR109" s="9"/>
      <c r="CS109" s="9"/>
      <c r="CT109" s="9"/>
      <c r="CU109" s="9"/>
      <c r="CV109" s="9"/>
      <c r="CW109" s="9"/>
      <c r="CX109" s="9"/>
      <c r="CY109" s="9"/>
      <c r="CZ109" s="9"/>
      <c r="DA109" s="9"/>
      <c r="DB109" s="9"/>
      <c r="DC109" s="9"/>
      <c r="DD109" s="9"/>
      <c r="DE109" s="9"/>
      <c r="DF109" s="9"/>
      <c r="DG109" s="9"/>
      <c r="DH109" s="9"/>
      <c r="DI109" s="9"/>
      <c r="DJ109" s="9"/>
      <c r="DK109" s="9"/>
      <c r="DL109" s="10"/>
      <c r="DM109" s="10"/>
      <c r="DN109" s="10"/>
      <c r="DO109" s="10"/>
      <c r="DP109" s="10"/>
      <c r="DQ109" s="10"/>
      <c r="DR109" s="10"/>
      <c r="DS109" s="10"/>
      <c r="DT109" s="10"/>
      <c r="DU109" s="10"/>
      <c r="DV109" s="10"/>
      <c r="DW109" s="10"/>
      <c r="DX109" s="10"/>
      <c r="DY109" s="10"/>
      <c r="DZ109" s="10"/>
      <c r="EA109" s="10"/>
      <c r="EB109" s="10"/>
      <c r="EC109" s="10"/>
      <c r="ED109" s="10"/>
      <c r="EE109" s="10"/>
      <c r="EF109" s="10"/>
      <c r="EG109" s="10"/>
      <c r="EH109" s="10"/>
      <c r="EI109" s="10"/>
      <c r="EJ109" s="10"/>
      <c r="EK109" s="10"/>
      <c r="EL109" s="10"/>
      <c r="EM109" s="10"/>
      <c r="EN109" s="10"/>
      <c r="EO109" s="10"/>
      <c r="EP109" s="10"/>
      <c r="EQ109" s="10"/>
      <c r="ER109" s="10"/>
      <c r="ES109" s="10"/>
      <c r="ET109" s="10"/>
      <c r="EU109" s="10"/>
      <c r="EV109" s="10"/>
      <c r="EW109" s="10"/>
      <c r="EX109" s="10"/>
      <c r="EY109" s="10"/>
      <c r="EZ109" s="10"/>
      <c r="FA109" s="10"/>
      <c r="FB109" s="10"/>
      <c r="FC109" s="10"/>
      <c r="FD109" s="10"/>
      <c r="FE109" s="10"/>
      <c r="FF109" s="10"/>
      <c r="FG109" s="10"/>
      <c r="FH109" s="10"/>
      <c r="FI109" s="10"/>
      <c r="FJ109" s="10"/>
      <c r="FK109" s="10"/>
      <c r="FL109" s="10"/>
      <c r="FM109" s="10"/>
      <c r="FN109" s="10"/>
      <c r="FO109" s="10"/>
      <c r="FP109" s="10"/>
      <c r="FQ109" s="10"/>
      <c r="FR109" s="10"/>
      <c r="FS109" s="10"/>
      <c r="FT109" s="10"/>
      <c r="FU109" s="10"/>
      <c r="FV109" s="10"/>
      <c r="FW109" s="10"/>
      <c r="FX109" s="10"/>
      <c r="FY109" s="10"/>
      <c r="FZ109" s="10"/>
      <c r="GA109" s="10"/>
      <c r="GB109" s="10"/>
      <c r="GC109" s="10"/>
      <c r="GD109" s="10"/>
      <c r="GE109" s="10"/>
      <c r="GF109" s="10"/>
      <c r="GG109" s="10"/>
      <c r="GH109" s="10"/>
      <c r="GI109" s="10"/>
      <c r="GJ109" s="10"/>
      <c r="GK109" s="10"/>
      <c r="GL109" s="10"/>
      <c r="GM109" s="10"/>
      <c r="GN109" s="10"/>
      <c r="GO109" s="10"/>
      <c r="GP109" s="10"/>
      <c r="GQ109" s="10"/>
      <c r="GR109" s="10"/>
      <c r="GS109" s="10"/>
      <c r="GT109" s="10"/>
      <c r="GU109" s="10"/>
      <c r="GV109" s="10"/>
      <c r="GW109" s="10"/>
      <c r="GX109" s="10"/>
      <c r="GY109" s="10"/>
      <c r="GZ109" s="10"/>
      <c r="HA109" s="10"/>
      <c r="HB109" s="10"/>
      <c r="HC109" s="10"/>
      <c r="HD109" s="10"/>
      <c r="HE109" s="10"/>
      <c r="HF109" s="10"/>
      <c r="HG109" s="10"/>
      <c r="HH109" s="10"/>
      <c r="HI109" s="10"/>
      <c r="HJ109" s="10"/>
      <c r="HK109" s="10"/>
      <c r="HL109" s="10"/>
      <c r="HM109" s="10"/>
      <c r="HN109" s="10"/>
      <c r="HO109" s="10"/>
      <c r="HP109" s="10"/>
      <c r="HQ109" s="10"/>
      <c r="HR109" s="10"/>
      <c r="HS109" s="10"/>
      <c r="HT109" s="10"/>
      <c r="HU109" s="10"/>
      <c r="HV109" s="10"/>
      <c r="HW109" s="10"/>
      <c r="HX109" s="10"/>
      <c r="HY109" s="10"/>
      <c r="HZ109" s="10"/>
      <c r="IA109" s="10"/>
      <c r="IB109" s="10"/>
      <c r="IC109" s="10"/>
      <c r="ID109" s="10"/>
      <c r="IE109" s="10"/>
      <c r="IF109" s="10"/>
      <c r="IG109" s="10"/>
    </row>
    <row r="110" spans="1:241" s="11" customFormat="1" x14ac:dyDescent="0.25">
      <c r="A110" s="23"/>
      <c r="B110" s="23"/>
      <c r="C110" s="29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5"/>
      <c r="Q110" s="24"/>
      <c r="R110" s="24"/>
      <c r="S110" s="24"/>
      <c r="T110" s="24"/>
      <c r="U110" s="24"/>
      <c r="V110" s="26"/>
      <c r="W110" s="26"/>
      <c r="X110" s="26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  <c r="AM110" s="27"/>
      <c r="AN110" s="27"/>
      <c r="AO110" s="27"/>
      <c r="AP110" s="27"/>
      <c r="AQ110" s="28"/>
      <c r="AR110" s="28"/>
      <c r="AS110" s="28"/>
      <c r="AT110" s="28"/>
      <c r="AU110" s="28"/>
      <c r="AV110" s="28"/>
      <c r="AW110" s="28"/>
      <c r="AX110" s="28"/>
      <c r="AY110" s="28"/>
      <c r="AZ110" s="28"/>
      <c r="BA110" s="28"/>
      <c r="BB110" s="28"/>
      <c r="BC110" s="28"/>
      <c r="BD110" s="28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  <c r="BT110" s="9"/>
      <c r="BU110" s="9"/>
      <c r="BV110" s="9"/>
      <c r="BW110" s="9"/>
      <c r="BX110" s="9"/>
      <c r="BY110" s="9"/>
      <c r="BZ110" s="9"/>
      <c r="CA110" s="9"/>
      <c r="CB110" s="9"/>
      <c r="CC110" s="9"/>
      <c r="CD110" s="9"/>
      <c r="CE110" s="9"/>
      <c r="CF110" s="9"/>
      <c r="CG110" s="9"/>
      <c r="CH110" s="9"/>
      <c r="CI110" s="9"/>
      <c r="CJ110" s="9"/>
      <c r="CK110" s="9"/>
      <c r="CL110" s="9"/>
      <c r="CM110" s="9"/>
      <c r="CN110" s="9"/>
      <c r="CO110" s="9"/>
      <c r="CP110" s="9"/>
      <c r="CQ110" s="9"/>
      <c r="CR110" s="9"/>
      <c r="CS110" s="9"/>
      <c r="CT110" s="9"/>
      <c r="CU110" s="9"/>
      <c r="CV110" s="9"/>
      <c r="CW110" s="9"/>
      <c r="CX110" s="9"/>
      <c r="CY110" s="9"/>
      <c r="CZ110" s="9"/>
      <c r="DA110" s="9"/>
      <c r="DB110" s="9"/>
      <c r="DC110" s="9"/>
      <c r="DD110" s="9"/>
      <c r="DE110" s="9"/>
      <c r="DF110" s="9"/>
      <c r="DG110" s="9"/>
      <c r="DH110" s="9"/>
      <c r="DI110" s="9"/>
      <c r="DJ110" s="9"/>
      <c r="DK110" s="9"/>
      <c r="DL110" s="10"/>
      <c r="DM110" s="10"/>
      <c r="DN110" s="10"/>
      <c r="DO110" s="10"/>
      <c r="DP110" s="10"/>
      <c r="DQ110" s="10"/>
      <c r="DR110" s="10"/>
      <c r="DS110" s="10"/>
      <c r="DT110" s="10"/>
      <c r="DU110" s="10"/>
      <c r="DV110" s="10"/>
      <c r="DW110" s="10"/>
      <c r="DX110" s="10"/>
      <c r="DY110" s="10"/>
      <c r="DZ110" s="10"/>
      <c r="EA110" s="10"/>
      <c r="EB110" s="10"/>
      <c r="EC110" s="10"/>
      <c r="ED110" s="10"/>
      <c r="EE110" s="10"/>
      <c r="EF110" s="10"/>
      <c r="EG110" s="10"/>
      <c r="EH110" s="10"/>
      <c r="EI110" s="10"/>
      <c r="EJ110" s="10"/>
      <c r="EK110" s="10"/>
      <c r="EL110" s="10"/>
      <c r="EM110" s="10"/>
      <c r="EN110" s="10"/>
      <c r="EO110" s="10"/>
      <c r="EP110" s="10"/>
      <c r="EQ110" s="10"/>
      <c r="ER110" s="10"/>
      <c r="ES110" s="10"/>
      <c r="ET110" s="10"/>
      <c r="EU110" s="10"/>
      <c r="EV110" s="10"/>
      <c r="EW110" s="10"/>
      <c r="EX110" s="10"/>
      <c r="EY110" s="10"/>
      <c r="EZ110" s="10"/>
      <c r="FA110" s="10"/>
      <c r="FB110" s="10"/>
      <c r="FC110" s="10"/>
      <c r="FD110" s="10"/>
      <c r="FE110" s="10"/>
      <c r="FF110" s="10"/>
      <c r="FG110" s="10"/>
      <c r="FH110" s="10"/>
      <c r="FI110" s="10"/>
      <c r="FJ110" s="10"/>
      <c r="FK110" s="10"/>
      <c r="FL110" s="10"/>
      <c r="FM110" s="10"/>
      <c r="FN110" s="10"/>
      <c r="FO110" s="10"/>
      <c r="FP110" s="10"/>
      <c r="FQ110" s="10"/>
      <c r="FR110" s="10"/>
      <c r="FS110" s="10"/>
      <c r="FT110" s="10"/>
      <c r="FU110" s="10"/>
      <c r="FV110" s="10"/>
      <c r="FW110" s="10"/>
      <c r="FX110" s="10"/>
      <c r="FY110" s="10"/>
      <c r="FZ110" s="10"/>
      <c r="GA110" s="10"/>
      <c r="GB110" s="10"/>
      <c r="GC110" s="10"/>
      <c r="GD110" s="10"/>
      <c r="GE110" s="10"/>
      <c r="GF110" s="10"/>
      <c r="GG110" s="10"/>
      <c r="GH110" s="10"/>
      <c r="GI110" s="10"/>
      <c r="GJ110" s="10"/>
      <c r="GK110" s="10"/>
      <c r="GL110" s="10"/>
      <c r="GM110" s="10"/>
      <c r="GN110" s="10"/>
      <c r="GO110" s="10"/>
      <c r="GP110" s="10"/>
      <c r="GQ110" s="10"/>
      <c r="GR110" s="10"/>
      <c r="GS110" s="10"/>
      <c r="GT110" s="10"/>
      <c r="GU110" s="10"/>
      <c r="GV110" s="10"/>
      <c r="GW110" s="10"/>
      <c r="GX110" s="10"/>
      <c r="GY110" s="10"/>
      <c r="GZ110" s="10"/>
      <c r="HA110" s="10"/>
      <c r="HB110" s="10"/>
      <c r="HC110" s="10"/>
      <c r="HD110" s="10"/>
      <c r="HE110" s="10"/>
      <c r="HF110" s="10"/>
      <c r="HG110" s="10"/>
      <c r="HH110" s="10"/>
      <c r="HI110" s="10"/>
      <c r="HJ110" s="10"/>
      <c r="HK110" s="10"/>
      <c r="HL110" s="10"/>
      <c r="HM110" s="10"/>
      <c r="HN110" s="10"/>
      <c r="HO110" s="10"/>
      <c r="HP110" s="10"/>
      <c r="HQ110" s="10"/>
      <c r="HR110" s="10"/>
      <c r="HS110" s="10"/>
      <c r="HT110" s="10"/>
      <c r="HU110" s="10"/>
      <c r="HV110" s="10"/>
      <c r="HW110" s="10"/>
      <c r="HX110" s="10"/>
      <c r="HY110" s="10"/>
      <c r="HZ110" s="10"/>
      <c r="IA110" s="10"/>
      <c r="IB110" s="10"/>
      <c r="IC110" s="10"/>
      <c r="ID110" s="10"/>
      <c r="IE110" s="10"/>
      <c r="IF110" s="10"/>
      <c r="IG110" s="10"/>
    </row>
    <row r="111" spans="1:241" s="11" customFormat="1" x14ac:dyDescent="0.25">
      <c r="A111" s="23"/>
      <c r="B111" s="23"/>
      <c r="C111" s="29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5"/>
      <c r="Q111" s="24"/>
      <c r="R111" s="24"/>
      <c r="S111" s="24"/>
      <c r="T111" s="24"/>
      <c r="U111" s="24"/>
      <c r="V111" s="26"/>
      <c r="W111" s="26"/>
      <c r="X111" s="26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  <c r="AO111" s="27"/>
      <c r="AP111" s="27"/>
      <c r="AQ111" s="28"/>
      <c r="AR111" s="28"/>
      <c r="AS111" s="28"/>
      <c r="AT111" s="28"/>
      <c r="AU111" s="28"/>
      <c r="AV111" s="28"/>
      <c r="AW111" s="28"/>
      <c r="AX111" s="28"/>
      <c r="AY111" s="28"/>
      <c r="AZ111" s="28"/>
      <c r="BA111" s="28"/>
      <c r="BB111" s="28"/>
      <c r="BC111" s="28"/>
      <c r="BD111" s="28"/>
      <c r="BE111" s="9"/>
      <c r="BF111" s="9"/>
      <c r="BG111" s="9"/>
      <c r="BH111" s="9"/>
      <c r="BI111" s="9"/>
      <c r="BJ111" s="9"/>
      <c r="BK111" s="9"/>
      <c r="BL111" s="9"/>
      <c r="BM111" s="9"/>
      <c r="BN111" s="9"/>
      <c r="BO111" s="9"/>
      <c r="BP111" s="9"/>
      <c r="BQ111" s="9"/>
      <c r="BR111" s="9"/>
      <c r="BS111" s="9"/>
      <c r="BT111" s="9"/>
      <c r="BU111" s="9"/>
      <c r="BV111" s="9"/>
      <c r="BW111" s="9"/>
      <c r="BX111" s="9"/>
      <c r="BY111" s="9"/>
      <c r="BZ111" s="9"/>
      <c r="CA111" s="9"/>
      <c r="CB111" s="9"/>
      <c r="CC111" s="9"/>
      <c r="CD111" s="9"/>
      <c r="CE111" s="9"/>
      <c r="CF111" s="9"/>
      <c r="CG111" s="9"/>
      <c r="CH111" s="9"/>
      <c r="CI111" s="9"/>
      <c r="CJ111" s="9"/>
      <c r="CK111" s="9"/>
      <c r="CL111" s="9"/>
      <c r="CM111" s="9"/>
      <c r="CN111" s="9"/>
      <c r="CO111" s="9"/>
      <c r="CP111" s="9"/>
      <c r="CQ111" s="9"/>
      <c r="CR111" s="9"/>
      <c r="CS111" s="9"/>
      <c r="CT111" s="9"/>
      <c r="CU111" s="9"/>
      <c r="CV111" s="9"/>
      <c r="CW111" s="9"/>
      <c r="CX111" s="9"/>
      <c r="CY111" s="9"/>
      <c r="CZ111" s="9"/>
      <c r="DA111" s="9"/>
      <c r="DB111" s="9"/>
      <c r="DC111" s="9"/>
      <c r="DD111" s="9"/>
      <c r="DE111" s="9"/>
      <c r="DF111" s="9"/>
      <c r="DG111" s="9"/>
      <c r="DH111" s="9"/>
      <c r="DI111" s="9"/>
      <c r="DJ111" s="9"/>
      <c r="DK111" s="9"/>
      <c r="DL111" s="10"/>
      <c r="DM111" s="10"/>
      <c r="DN111" s="10"/>
      <c r="DO111" s="10"/>
      <c r="DP111" s="10"/>
      <c r="DQ111" s="10"/>
      <c r="DR111" s="10"/>
      <c r="DS111" s="10"/>
      <c r="DT111" s="10"/>
      <c r="DU111" s="10"/>
      <c r="DV111" s="10"/>
      <c r="DW111" s="10"/>
      <c r="DX111" s="10"/>
      <c r="DY111" s="10"/>
      <c r="DZ111" s="10"/>
      <c r="EA111" s="10"/>
      <c r="EB111" s="10"/>
      <c r="EC111" s="10"/>
      <c r="ED111" s="10"/>
      <c r="EE111" s="10"/>
      <c r="EF111" s="10"/>
      <c r="EG111" s="10"/>
      <c r="EH111" s="10"/>
      <c r="EI111" s="10"/>
      <c r="EJ111" s="10"/>
      <c r="EK111" s="10"/>
      <c r="EL111" s="10"/>
      <c r="EM111" s="10"/>
      <c r="EN111" s="10"/>
      <c r="EO111" s="10"/>
      <c r="EP111" s="10"/>
      <c r="EQ111" s="10"/>
      <c r="ER111" s="10"/>
      <c r="ES111" s="10"/>
      <c r="ET111" s="10"/>
      <c r="EU111" s="10"/>
      <c r="EV111" s="10"/>
      <c r="EW111" s="10"/>
      <c r="EX111" s="10"/>
      <c r="EY111" s="10"/>
      <c r="EZ111" s="10"/>
      <c r="FA111" s="10"/>
      <c r="FB111" s="10"/>
      <c r="FC111" s="10"/>
      <c r="FD111" s="10"/>
      <c r="FE111" s="10"/>
      <c r="FF111" s="10"/>
      <c r="FG111" s="10"/>
      <c r="FH111" s="10"/>
      <c r="FI111" s="10"/>
      <c r="FJ111" s="10"/>
      <c r="FK111" s="10"/>
      <c r="FL111" s="10"/>
      <c r="FM111" s="10"/>
      <c r="FN111" s="10"/>
      <c r="FO111" s="10"/>
      <c r="FP111" s="10"/>
      <c r="FQ111" s="10"/>
      <c r="FR111" s="10"/>
      <c r="FS111" s="10"/>
      <c r="FT111" s="10"/>
      <c r="FU111" s="10"/>
      <c r="FV111" s="10"/>
      <c r="FW111" s="10"/>
      <c r="FX111" s="10"/>
      <c r="FY111" s="10"/>
      <c r="FZ111" s="10"/>
      <c r="GA111" s="10"/>
      <c r="GB111" s="10"/>
      <c r="GC111" s="10"/>
      <c r="GD111" s="10"/>
      <c r="GE111" s="10"/>
      <c r="GF111" s="10"/>
      <c r="GG111" s="10"/>
      <c r="GH111" s="10"/>
      <c r="GI111" s="10"/>
      <c r="GJ111" s="10"/>
      <c r="GK111" s="10"/>
      <c r="GL111" s="10"/>
      <c r="GM111" s="10"/>
      <c r="GN111" s="10"/>
      <c r="GO111" s="10"/>
      <c r="GP111" s="10"/>
      <c r="GQ111" s="10"/>
      <c r="GR111" s="10"/>
      <c r="GS111" s="10"/>
      <c r="GT111" s="10"/>
      <c r="GU111" s="10"/>
      <c r="GV111" s="10"/>
      <c r="GW111" s="10"/>
      <c r="GX111" s="10"/>
      <c r="GY111" s="10"/>
      <c r="GZ111" s="10"/>
      <c r="HA111" s="10"/>
      <c r="HB111" s="10"/>
      <c r="HC111" s="10"/>
      <c r="HD111" s="10"/>
      <c r="HE111" s="10"/>
      <c r="HF111" s="10"/>
      <c r="HG111" s="10"/>
      <c r="HH111" s="10"/>
      <c r="HI111" s="10"/>
      <c r="HJ111" s="10"/>
      <c r="HK111" s="10"/>
      <c r="HL111" s="10"/>
      <c r="HM111" s="10"/>
      <c r="HN111" s="10"/>
      <c r="HO111" s="10"/>
      <c r="HP111" s="10"/>
      <c r="HQ111" s="10"/>
      <c r="HR111" s="10"/>
      <c r="HS111" s="10"/>
      <c r="HT111" s="10"/>
      <c r="HU111" s="10"/>
      <c r="HV111" s="10"/>
      <c r="HW111" s="10"/>
      <c r="HX111" s="10"/>
      <c r="HY111" s="10"/>
      <c r="HZ111" s="10"/>
      <c r="IA111" s="10"/>
      <c r="IB111" s="10"/>
      <c r="IC111" s="10"/>
      <c r="ID111" s="10"/>
      <c r="IE111" s="10"/>
      <c r="IF111" s="10"/>
      <c r="IG111" s="10"/>
    </row>
    <row r="112" spans="1:241" s="11" customFormat="1" x14ac:dyDescent="0.25">
      <c r="A112" s="23"/>
      <c r="B112" s="23"/>
      <c r="C112" s="29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5"/>
      <c r="Q112" s="24"/>
      <c r="R112" s="24"/>
      <c r="S112" s="24"/>
      <c r="T112" s="24"/>
      <c r="U112" s="24"/>
      <c r="V112" s="26"/>
      <c r="W112" s="26"/>
      <c r="X112" s="26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  <c r="AO112" s="27"/>
      <c r="AP112" s="27"/>
      <c r="AQ112" s="28"/>
      <c r="AR112" s="28"/>
      <c r="AS112" s="28"/>
      <c r="AT112" s="28"/>
      <c r="AU112" s="28"/>
      <c r="AV112" s="28"/>
      <c r="AW112" s="28"/>
      <c r="AX112" s="28"/>
      <c r="AY112" s="28"/>
      <c r="AZ112" s="28"/>
      <c r="BA112" s="28"/>
      <c r="BB112" s="28"/>
      <c r="BC112" s="28"/>
      <c r="BD112" s="28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  <c r="BV112" s="9"/>
      <c r="BW112" s="9"/>
      <c r="BX112" s="9"/>
      <c r="BY112" s="9"/>
      <c r="BZ112" s="9"/>
      <c r="CA112" s="9"/>
      <c r="CB112" s="9"/>
      <c r="CC112" s="9"/>
      <c r="CD112" s="9"/>
      <c r="CE112" s="9"/>
      <c r="CF112" s="9"/>
      <c r="CG112" s="9"/>
      <c r="CH112" s="9"/>
      <c r="CI112" s="9"/>
      <c r="CJ112" s="9"/>
      <c r="CK112" s="9"/>
      <c r="CL112" s="9"/>
      <c r="CM112" s="9"/>
      <c r="CN112" s="9"/>
      <c r="CO112" s="9"/>
      <c r="CP112" s="9"/>
      <c r="CQ112" s="9"/>
      <c r="CR112" s="9"/>
      <c r="CS112" s="9"/>
      <c r="CT112" s="9"/>
      <c r="CU112" s="9"/>
      <c r="CV112" s="9"/>
      <c r="CW112" s="9"/>
      <c r="CX112" s="9"/>
      <c r="CY112" s="9"/>
      <c r="CZ112" s="9"/>
      <c r="DA112" s="9"/>
      <c r="DB112" s="9"/>
      <c r="DC112" s="9"/>
      <c r="DD112" s="9"/>
      <c r="DE112" s="9"/>
      <c r="DF112" s="9"/>
      <c r="DG112" s="9"/>
      <c r="DH112" s="9"/>
      <c r="DI112" s="9"/>
      <c r="DJ112" s="9"/>
      <c r="DK112" s="9"/>
      <c r="DL112" s="10"/>
      <c r="DM112" s="10"/>
      <c r="DN112" s="10"/>
      <c r="DO112" s="10"/>
      <c r="DP112" s="10"/>
      <c r="DQ112" s="10"/>
      <c r="DR112" s="10"/>
      <c r="DS112" s="10"/>
      <c r="DT112" s="10"/>
      <c r="DU112" s="10"/>
      <c r="DV112" s="10"/>
      <c r="DW112" s="10"/>
      <c r="DX112" s="10"/>
      <c r="DY112" s="10"/>
      <c r="DZ112" s="10"/>
      <c r="EA112" s="10"/>
      <c r="EB112" s="10"/>
      <c r="EC112" s="10"/>
      <c r="ED112" s="10"/>
      <c r="EE112" s="10"/>
      <c r="EF112" s="10"/>
      <c r="EG112" s="10"/>
      <c r="EH112" s="10"/>
      <c r="EI112" s="10"/>
      <c r="EJ112" s="10"/>
      <c r="EK112" s="10"/>
      <c r="EL112" s="10"/>
      <c r="EM112" s="10"/>
      <c r="EN112" s="10"/>
      <c r="EO112" s="10"/>
      <c r="EP112" s="10"/>
      <c r="EQ112" s="10"/>
      <c r="ER112" s="10"/>
      <c r="ES112" s="10"/>
      <c r="ET112" s="10"/>
      <c r="EU112" s="10"/>
      <c r="EV112" s="10"/>
      <c r="EW112" s="10"/>
      <c r="EX112" s="10"/>
      <c r="EY112" s="10"/>
      <c r="EZ112" s="10"/>
      <c r="FA112" s="10"/>
      <c r="FB112" s="10"/>
      <c r="FC112" s="10"/>
      <c r="FD112" s="10"/>
      <c r="FE112" s="10"/>
      <c r="FF112" s="10"/>
      <c r="FG112" s="10"/>
      <c r="FH112" s="10"/>
      <c r="FI112" s="10"/>
      <c r="FJ112" s="10"/>
      <c r="FK112" s="10"/>
      <c r="FL112" s="10"/>
      <c r="FM112" s="10"/>
      <c r="FN112" s="10"/>
      <c r="FO112" s="10"/>
      <c r="FP112" s="10"/>
      <c r="FQ112" s="10"/>
      <c r="FR112" s="10"/>
      <c r="FS112" s="10"/>
      <c r="FT112" s="10"/>
      <c r="FU112" s="10"/>
      <c r="FV112" s="10"/>
      <c r="FW112" s="10"/>
      <c r="FX112" s="10"/>
      <c r="FY112" s="10"/>
      <c r="FZ112" s="10"/>
      <c r="GA112" s="10"/>
      <c r="GB112" s="10"/>
      <c r="GC112" s="10"/>
      <c r="GD112" s="10"/>
      <c r="GE112" s="10"/>
      <c r="GF112" s="10"/>
      <c r="GG112" s="10"/>
      <c r="GH112" s="10"/>
      <c r="GI112" s="10"/>
      <c r="GJ112" s="10"/>
      <c r="GK112" s="10"/>
      <c r="GL112" s="10"/>
      <c r="GM112" s="10"/>
      <c r="GN112" s="10"/>
      <c r="GO112" s="10"/>
      <c r="GP112" s="10"/>
      <c r="GQ112" s="10"/>
      <c r="GR112" s="10"/>
      <c r="GS112" s="10"/>
      <c r="GT112" s="10"/>
      <c r="GU112" s="10"/>
      <c r="GV112" s="10"/>
      <c r="GW112" s="10"/>
      <c r="GX112" s="10"/>
      <c r="GY112" s="10"/>
      <c r="GZ112" s="10"/>
      <c r="HA112" s="10"/>
      <c r="HB112" s="10"/>
      <c r="HC112" s="10"/>
      <c r="HD112" s="10"/>
      <c r="HE112" s="10"/>
      <c r="HF112" s="10"/>
      <c r="HG112" s="10"/>
      <c r="HH112" s="10"/>
      <c r="HI112" s="10"/>
      <c r="HJ112" s="10"/>
      <c r="HK112" s="10"/>
      <c r="HL112" s="10"/>
      <c r="HM112" s="10"/>
      <c r="HN112" s="10"/>
      <c r="HO112" s="10"/>
      <c r="HP112" s="10"/>
      <c r="HQ112" s="10"/>
      <c r="HR112" s="10"/>
      <c r="HS112" s="10"/>
      <c r="HT112" s="10"/>
      <c r="HU112" s="10"/>
      <c r="HV112" s="10"/>
      <c r="HW112" s="10"/>
      <c r="HX112" s="10"/>
      <c r="HY112" s="10"/>
      <c r="HZ112" s="10"/>
      <c r="IA112" s="10"/>
      <c r="IB112" s="10"/>
      <c r="IC112" s="10"/>
      <c r="ID112" s="10"/>
      <c r="IE112" s="10"/>
      <c r="IF112" s="10"/>
      <c r="IG112" s="10"/>
    </row>
    <row r="113" spans="1:241" s="11" customFormat="1" x14ac:dyDescent="0.25">
      <c r="A113" s="23"/>
      <c r="B113" s="23"/>
      <c r="C113" s="29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5"/>
      <c r="Q113" s="24"/>
      <c r="R113" s="24"/>
      <c r="S113" s="24"/>
      <c r="T113" s="24"/>
      <c r="U113" s="24"/>
      <c r="V113" s="26"/>
      <c r="W113" s="26"/>
      <c r="X113" s="26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  <c r="AO113" s="27"/>
      <c r="AP113" s="27"/>
      <c r="AQ113" s="28"/>
      <c r="AR113" s="28"/>
      <c r="AS113" s="28"/>
      <c r="AT113" s="28"/>
      <c r="AU113" s="28"/>
      <c r="AV113" s="28"/>
      <c r="AW113" s="28"/>
      <c r="AX113" s="28"/>
      <c r="AY113" s="28"/>
      <c r="AZ113" s="28"/>
      <c r="BA113" s="28"/>
      <c r="BB113" s="28"/>
      <c r="BC113" s="28"/>
      <c r="BD113" s="28"/>
      <c r="BE113" s="9"/>
      <c r="BF113" s="9"/>
      <c r="BG113" s="9"/>
      <c r="BH113" s="9"/>
      <c r="BI113" s="9"/>
      <c r="BJ113" s="9"/>
      <c r="BK113" s="9"/>
      <c r="BL113" s="9"/>
      <c r="BM113" s="9"/>
      <c r="BN113" s="9"/>
      <c r="BO113" s="9"/>
      <c r="BP113" s="9"/>
      <c r="BQ113" s="9"/>
      <c r="BR113" s="9"/>
      <c r="BS113" s="9"/>
      <c r="BT113" s="9"/>
      <c r="BU113" s="9"/>
      <c r="BV113" s="9"/>
      <c r="BW113" s="9"/>
      <c r="BX113" s="9"/>
      <c r="BY113" s="9"/>
      <c r="BZ113" s="9"/>
      <c r="CA113" s="9"/>
      <c r="CB113" s="9"/>
      <c r="CC113" s="9"/>
      <c r="CD113" s="9"/>
      <c r="CE113" s="9"/>
      <c r="CF113" s="9"/>
      <c r="CG113" s="9"/>
      <c r="CH113" s="9"/>
      <c r="CI113" s="9"/>
      <c r="CJ113" s="9"/>
      <c r="CK113" s="9"/>
      <c r="CL113" s="9"/>
      <c r="CM113" s="9"/>
      <c r="CN113" s="9"/>
      <c r="CO113" s="9"/>
      <c r="CP113" s="9"/>
      <c r="CQ113" s="9"/>
      <c r="CR113" s="9"/>
      <c r="CS113" s="9"/>
      <c r="CT113" s="9"/>
      <c r="CU113" s="9"/>
      <c r="CV113" s="9"/>
      <c r="CW113" s="9"/>
      <c r="CX113" s="9"/>
      <c r="CY113" s="9"/>
      <c r="CZ113" s="9"/>
      <c r="DA113" s="9"/>
      <c r="DB113" s="9"/>
      <c r="DC113" s="9"/>
      <c r="DD113" s="9"/>
      <c r="DE113" s="9"/>
      <c r="DF113" s="9"/>
      <c r="DG113" s="9"/>
      <c r="DH113" s="9"/>
      <c r="DI113" s="9"/>
      <c r="DJ113" s="9"/>
      <c r="DK113" s="9"/>
      <c r="DL113" s="10"/>
      <c r="DM113" s="10"/>
      <c r="DN113" s="10"/>
      <c r="DO113" s="10"/>
      <c r="DP113" s="10"/>
      <c r="DQ113" s="10"/>
      <c r="DR113" s="10"/>
      <c r="DS113" s="10"/>
      <c r="DT113" s="10"/>
      <c r="DU113" s="10"/>
      <c r="DV113" s="10"/>
      <c r="DW113" s="10"/>
      <c r="DX113" s="10"/>
      <c r="DY113" s="10"/>
      <c r="DZ113" s="10"/>
      <c r="EA113" s="10"/>
      <c r="EB113" s="10"/>
      <c r="EC113" s="10"/>
      <c r="ED113" s="10"/>
      <c r="EE113" s="10"/>
      <c r="EF113" s="10"/>
      <c r="EG113" s="10"/>
      <c r="EH113" s="10"/>
      <c r="EI113" s="10"/>
      <c r="EJ113" s="10"/>
      <c r="EK113" s="10"/>
      <c r="EL113" s="10"/>
      <c r="EM113" s="10"/>
      <c r="EN113" s="10"/>
      <c r="EO113" s="10"/>
      <c r="EP113" s="10"/>
      <c r="EQ113" s="10"/>
      <c r="ER113" s="10"/>
      <c r="ES113" s="10"/>
      <c r="ET113" s="10"/>
      <c r="EU113" s="10"/>
      <c r="EV113" s="10"/>
      <c r="EW113" s="10"/>
      <c r="EX113" s="10"/>
      <c r="EY113" s="10"/>
      <c r="EZ113" s="10"/>
      <c r="FA113" s="10"/>
      <c r="FB113" s="10"/>
      <c r="FC113" s="10"/>
      <c r="FD113" s="10"/>
      <c r="FE113" s="10"/>
      <c r="FF113" s="10"/>
      <c r="FG113" s="10"/>
      <c r="FH113" s="10"/>
      <c r="FI113" s="10"/>
      <c r="FJ113" s="10"/>
      <c r="FK113" s="10"/>
      <c r="FL113" s="10"/>
      <c r="FM113" s="10"/>
      <c r="FN113" s="10"/>
      <c r="FO113" s="10"/>
      <c r="FP113" s="10"/>
      <c r="FQ113" s="10"/>
      <c r="FR113" s="10"/>
      <c r="FS113" s="10"/>
      <c r="FT113" s="10"/>
      <c r="FU113" s="10"/>
      <c r="FV113" s="10"/>
      <c r="FW113" s="10"/>
      <c r="FX113" s="10"/>
      <c r="FY113" s="10"/>
      <c r="FZ113" s="10"/>
      <c r="GA113" s="10"/>
      <c r="GB113" s="10"/>
      <c r="GC113" s="10"/>
      <c r="GD113" s="10"/>
      <c r="GE113" s="10"/>
      <c r="GF113" s="10"/>
      <c r="GG113" s="10"/>
      <c r="GH113" s="10"/>
      <c r="GI113" s="10"/>
      <c r="GJ113" s="10"/>
      <c r="GK113" s="10"/>
      <c r="GL113" s="10"/>
      <c r="GM113" s="10"/>
      <c r="GN113" s="10"/>
      <c r="GO113" s="10"/>
      <c r="GP113" s="10"/>
      <c r="GQ113" s="10"/>
      <c r="GR113" s="10"/>
      <c r="GS113" s="10"/>
      <c r="GT113" s="10"/>
      <c r="GU113" s="10"/>
      <c r="GV113" s="10"/>
      <c r="GW113" s="10"/>
      <c r="GX113" s="10"/>
      <c r="GY113" s="10"/>
      <c r="GZ113" s="10"/>
      <c r="HA113" s="10"/>
      <c r="HB113" s="10"/>
      <c r="HC113" s="10"/>
      <c r="HD113" s="10"/>
      <c r="HE113" s="10"/>
      <c r="HF113" s="10"/>
      <c r="HG113" s="10"/>
      <c r="HH113" s="10"/>
      <c r="HI113" s="10"/>
      <c r="HJ113" s="10"/>
      <c r="HK113" s="10"/>
      <c r="HL113" s="10"/>
      <c r="HM113" s="10"/>
      <c r="HN113" s="10"/>
      <c r="HO113" s="10"/>
      <c r="HP113" s="10"/>
      <c r="HQ113" s="10"/>
      <c r="HR113" s="10"/>
      <c r="HS113" s="10"/>
      <c r="HT113" s="10"/>
      <c r="HU113" s="10"/>
      <c r="HV113" s="10"/>
      <c r="HW113" s="10"/>
      <c r="HX113" s="10"/>
      <c r="HY113" s="10"/>
      <c r="HZ113" s="10"/>
      <c r="IA113" s="10"/>
      <c r="IB113" s="10"/>
      <c r="IC113" s="10"/>
      <c r="ID113" s="10"/>
      <c r="IE113" s="10"/>
      <c r="IF113" s="10"/>
      <c r="IG113" s="10"/>
    </row>
    <row r="114" spans="1:241" s="11" customFormat="1" x14ac:dyDescent="0.25">
      <c r="A114" s="23"/>
      <c r="B114" s="23"/>
      <c r="C114" s="29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5"/>
      <c r="Q114" s="24"/>
      <c r="R114" s="24"/>
      <c r="S114" s="24"/>
      <c r="T114" s="24"/>
      <c r="U114" s="24"/>
      <c r="V114" s="26"/>
      <c r="W114" s="26"/>
      <c r="X114" s="26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  <c r="AO114" s="27"/>
      <c r="AP114" s="27"/>
      <c r="AQ114" s="28"/>
      <c r="AR114" s="28"/>
      <c r="AS114" s="28"/>
      <c r="AT114" s="28"/>
      <c r="AU114" s="28"/>
      <c r="AV114" s="28"/>
      <c r="AW114" s="28"/>
      <c r="AX114" s="28"/>
      <c r="AY114" s="28"/>
      <c r="AZ114" s="28"/>
      <c r="BA114" s="28"/>
      <c r="BB114" s="28"/>
      <c r="BC114" s="28"/>
      <c r="BD114" s="28"/>
      <c r="BE114" s="9"/>
      <c r="BF114" s="9"/>
      <c r="BG114" s="9"/>
      <c r="BH114" s="9"/>
      <c r="BI114" s="9"/>
      <c r="BJ114" s="9"/>
      <c r="BK114" s="9"/>
      <c r="BL114" s="9"/>
      <c r="BM114" s="9"/>
      <c r="BN114" s="9"/>
      <c r="BO114" s="9"/>
      <c r="BP114" s="9"/>
      <c r="BQ114" s="9"/>
      <c r="BR114" s="9"/>
      <c r="BS114" s="9"/>
      <c r="BT114" s="9"/>
      <c r="BU114" s="9"/>
      <c r="BV114" s="9"/>
      <c r="BW114" s="9"/>
      <c r="BX114" s="9"/>
      <c r="BY114" s="9"/>
      <c r="BZ114" s="9"/>
      <c r="CA114" s="9"/>
      <c r="CB114" s="9"/>
      <c r="CC114" s="9"/>
      <c r="CD114" s="9"/>
      <c r="CE114" s="9"/>
      <c r="CF114" s="9"/>
      <c r="CG114" s="9"/>
      <c r="CH114" s="9"/>
      <c r="CI114" s="9"/>
      <c r="CJ114" s="9"/>
      <c r="CK114" s="9"/>
      <c r="CL114" s="9"/>
      <c r="CM114" s="9"/>
      <c r="CN114" s="9"/>
      <c r="CO114" s="9"/>
      <c r="CP114" s="9"/>
      <c r="CQ114" s="9"/>
      <c r="CR114" s="9"/>
      <c r="CS114" s="9"/>
      <c r="CT114" s="9"/>
      <c r="CU114" s="9"/>
      <c r="CV114" s="9"/>
      <c r="CW114" s="9"/>
      <c r="CX114" s="9"/>
      <c r="CY114" s="9"/>
      <c r="CZ114" s="9"/>
      <c r="DA114" s="9"/>
      <c r="DB114" s="9"/>
      <c r="DC114" s="9"/>
      <c r="DD114" s="9"/>
      <c r="DE114" s="9"/>
      <c r="DF114" s="9"/>
      <c r="DG114" s="9"/>
      <c r="DH114" s="9"/>
      <c r="DI114" s="9"/>
      <c r="DJ114" s="9"/>
      <c r="DK114" s="9"/>
      <c r="DL114" s="10"/>
      <c r="DM114" s="10"/>
      <c r="DN114" s="10"/>
      <c r="DO114" s="10"/>
      <c r="DP114" s="10"/>
      <c r="DQ114" s="10"/>
      <c r="DR114" s="10"/>
      <c r="DS114" s="10"/>
      <c r="DT114" s="10"/>
      <c r="DU114" s="10"/>
      <c r="DV114" s="10"/>
      <c r="DW114" s="10"/>
      <c r="DX114" s="10"/>
      <c r="DY114" s="10"/>
      <c r="DZ114" s="10"/>
      <c r="EA114" s="10"/>
      <c r="EB114" s="10"/>
      <c r="EC114" s="10"/>
      <c r="ED114" s="10"/>
      <c r="EE114" s="10"/>
      <c r="EF114" s="10"/>
      <c r="EG114" s="10"/>
      <c r="EH114" s="10"/>
      <c r="EI114" s="10"/>
      <c r="EJ114" s="10"/>
      <c r="EK114" s="10"/>
      <c r="EL114" s="10"/>
      <c r="EM114" s="10"/>
      <c r="EN114" s="10"/>
      <c r="EO114" s="10"/>
      <c r="EP114" s="10"/>
      <c r="EQ114" s="10"/>
      <c r="ER114" s="10"/>
      <c r="ES114" s="10"/>
      <c r="ET114" s="10"/>
      <c r="EU114" s="10"/>
      <c r="EV114" s="10"/>
      <c r="EW114" s="10"/>
      <c r="EX114" s="10"/>
      <c r="EY114" s="10"/>
      <c r="EZ114" s="10"/>
      <c r="FA114" s="10"/>
      <c r="FB114" s="10"/>
      <c r="FC114" s="10"/>
      <c r="FD114" s="10"/>
      <c r="FE114" s="10"/>
      <c r="FF114" s="10"/>
      <c r="FG114" s="10"/>
      <c r="FH114" s="10"/>
      <c r="FI114" s="10"/>
      <c r="FJ114" s="10"/>
      <c r="FK114" s="10"/>
      <c r="FL114" s="10"/>
      <c r="FM114" s="10"/>
      <c r="FN114" s="10"/>
      <c r="FO114" s="10"/>
      <c r="FP114" s="10"/>
      <c r="FQ114" s="10"/>
      <c r="FR114" s="10"/>
      <c r="FS114" s="10"/>
      <c r="FT114" s="10"/>
      <c r="FU114" s="10"/>
      <c r="FV114" s="10"/>
      <c r="FW114" s="10"/>
      <c r="FX114" s="10"/>
      <c r="FY114" s="10"/>
      <c r="FZ114" s="10"/>
      <c r="GA114" s="10"/>
      <c r="GB114" s="10"/>
      <c r="GC114" s="10"/>
      <c r="GD114" s="10"/>
      <c r="GE114" s="10"/>
      <c r="GF114" s="10"/>
      <c r="GG114" s="10"/>
      <c r="GH114" s="10"/>
      <c r="GI114" s="10"/>
      <c r="GJ114" s="10"/>
      <c r="GK114" s="10"/>
      <c r="GL114" s="10"/>
      <c r="GM114" s="10"/>
      <c r="GN114" s="10"/>
      <c r="GO114" s="10"/>
      <c r="GP114" s="10"/>
      <c r="GQ114" s="10"/>
      <c r="GR114" s="10"/>
      <c r="GS114" s="10"/>
      <c r="GT114" s="10"/>
      <c r="GU114" s="10"/>
      <c r="GV114" s="10"/>
      <c r="GW114" s="10"/>
      <c r="GX114" s="10"/>
      <c r="GY114" s="10"/>
      <c r="GZ114" s="10"/>
      <c r="HA114" s="10"/>
      <c r="HB114" s="10"/>
      <c r="HC114" s="10"/>
      <c r="HD114" s="10"/>
      <c r="HE114" s="10"/>
      <c r="HF114" s="10"/>
      <c r="HG114" s="10"/>
      <c r="HH114" s="10"/>
      <c r="HI114" s="10"/>
      <c r="HJ114" s="10"/>
      <c r="HK114" s="10"/>
      <c r="HL114" s="10"/>
      <c r="HM114" s="10"/>
      <c r="HN114" s="10"/>
      <c r="HO114" s="10"/>
      <c r="HP114" s="10"/>
      <c r="HQ114" s="10"/>
      <c r="HR114" s="10"/>
      <c r="HS114" s="10"/>
      <c r="HT114" s="10"/>
      <c r="HU114" s="10"/>
      <c r="HV114" s="10"/>
      <c r="HW114" s="10"/>
      <c r="HX114" s="10"/>
      <c r="HY114" s="10"/>
      <c r="HZ114" s="10"/>
      <c r="IA114" s="10"/>
      <c r="IB114" s="10"/>
      <c r="IC114" s="10"/>
      <c r="ID114" s="10"/>
      <c r="IE114" s="10"/>
      <c r="IF114" s="10"/>
      <c r="IG114" s="10"/>
    </row>
    <row r="115" spans="1:241" s="11" customFormat="1" x14ac:dyDescent="0.25">
      <c r="A115" s="23"/>
      <c r="B115" s="23"/>
      <c r="C115" s="29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5"/>
      <c r="Q115" s="24"/>
      <c r="R115" s="24"/>
      <c r="S115" s="24"/>
      <c r="T115" s="24"/>
      <c r="U115" s="24"/>
      <c r="V115" s="26"/>
      <c r="W115" s="26"/>
      <c r="X115" s="26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27"/>
      <c r="AN115" s="27"/>
      <c r="AO115" s="27"/>
      <c r="AP115" s="27"/>
      <c r="AQ115" s="28"/>
      <c r="AR115" s="28"/>
      <c r="AS115" s="28"/>
      <c r="AT115" s="28"/>
      <c r="AU115" s="28"/>
      <c r="AV115" s="28"/>
      <c r="AW115" s="28"/>
      <c r="AX115" s="28"/>
      <c r="AY115" s="28"/>
      <c r="AZ115" s="28"/>
      <c r="BA115" s="28"/>
      <c r="BB115" s="28"/>
      <c r="BC115" s="28"/>
      <c r="BD115" s="28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9"/>
      <c r="BP115" s="9"/>
      <c r="BQ115" s="9"/>
      <c r="BR115" s="9"/>
      <c r="BS115" s="9"/>
      <c r="BT115" s="9"/>
      <c r="BU115" s="9"/>
      <c r="BV115" s="9"/>
      <c r="BW115" s="9"/>
      <c r="BX115" s="9"/>
      <c r="BY115" s="9"/>
      <c r="BZ115" s="9"/>
      <c r="CA115" s="9"/>
      <c r="CB115" s="9"/>
      <c r="CC115" s="9"/>
      <c r="CD115" s="9"/>
      <c r="CE115" s="9"/>
      <c r="CF115" s="9"/>
      <c r="CG115" s="9"/>
      <c r="CH115" s="9"/>
      <c r="CI115" s="9"/>
      <c r="CJ115" s="9"/>
      <c r="CK115" s="9"/>
      <c r="CL115" s="9"/>
      <c r="CM115" s="9"/>
      <c r="CN115" s="9"/>
      <c r="CO115" s="9"/>
      <c r="CP115" s="9"/>
      <c r="CQ115" s="9"/>
      <c r="CR115" s="9"/>
      <c r="CS115" s="9"/>
      <c r="CT115" s="9"/>
      <c r="CU115" s="9"/>
      <c r="CV115" s="9"/>
      <c r="CW115" s="9"/>
      <c r="CX115" s="9"/>
      <c r="CY115" s="9"/>
      <c r="CZ115" s="9"/>
      <c r="DA115" s="9"/>
      <c r="DB115" s="9"/>
      <c r="DC115" s="9"/>
      <c r="DD115" s="9"/>
      <c r="DE115" s="9"/>
      <c r="DF115" s="9"/>
      <c r="DG115" s="9"/>
      <c r="DH115" s="9"/>
      <c r="DI115" s="9"/>
      <c r="DJ115" s="9"/>
      <c r="DK115" s="9"/>
      <c r="DL115" s="10"/>
      <c r="DM115" s="10"/>
      <c r="DN115" s="10"/>
      <c r="DO115" s="10"/>
      <c r="DP115" s="10"/>
      <c r="DQ115" s="10"/>
      <c r="DR115" s="10"/>
      <c r="DS115" s="10"/>
      <c r="DT115" s="10"/>
      <c r="DU115" s="10"/>
      <c r="DV115" s="10"/>
      <c r="DW115" s="10"/>
      <c r="DX115" s="10"/>
      <c r="DY115" s="10"/>
      <c r="DZ115" s="10"/>
      <c r="EA115" s="10"/>
      <c r="EB115" s="10"/>
      <c r="EC115" s="10"/>
      <c r="ED115" s="10"/>
      <c r="EE115" s="10"/>
      <c r="EF115" s="10"/>
      <c r="EG115" s="10"/>
      <c r="EH115" s="10"/>
      <c r="EI115" s="10"/>
      <c r="EJ115" s="10"/>
      <c r="EK115" s="10"/>
      <c r="EL115" s="10"/>
      <c r="EM115" s="10"/>
      <c r="EN115" s="10"/>
      <c r="EO115" s="10"/>
      <c r="EP115" s="10"/>
      <c r="EQ115" s="10"/>
      <c r="ER115" s="10"/>
      <c r="ES115" s="10"/>
      <c r="ET115" s="10"/>
      <c r="EU115" s="10"/>
      <c r="EV115" s="10"/>
      <c r="EW115" s="10"/>
      <c r="EX115" s="10"/>
      <c r="EY115" s="10"/>
      <c r="EZ115" s="10"/>
      <c r="FA115" s="10"/>
      <c r="FB115" s="10"/>
      <c r="FC115" s="10"/>
      <c r="FD115" s="10"/>
      <c r="FE115" s="10"/>
      <c r="FF115" s="10"/>
      <c r="FG115" s="10"/>
      <c r="FH115" s="10"/>
      <c r="FI115" s="10"/>
      <c r="FJ115" s="10"/>
      <c r="FK115" s="10"/>
      <c r="FL115" s="10"/>
      <c r="FM115" s="10"/>
      <c r="FN115" s="10"/>
      <c r="FO115" s="10"/>
      <c r="FP115" s="10"/>
      <c r="FQ115" s="10"/>
      <c r="FR115" s="10"/>
      <c r="FS115" s="10"/>
      <c r="FT115" s="10"/>
      <c r="FU115" s="10"/>
      <c r="FV115" s="10"/>
      <c r="FW115" s="10"/>
      <c r="FX115" s="10"/>
      <c r="FY115" s="10"/>
      <c r="FZ115" s="10"/>
      <c r="GA115" s="10"/>
      <c r="GB115" s="10"/>
      <c r="GC115" s="10"/>
      <c r="GD115" s="10"/>
      <c r="GE115" s="10"/>
      <c r="GF115" s="10"/>
      <c r="GG115" s="10"/>
      <c r="GH115" s="10"/>
      <c r="GI115" s="10"/>
      <c r="GJ115" s="10"/>
      <c r="GK115" s="10"/>
      <c r="GL115" s="10"/>
      <c r="GM115" s="10"/>
      <c r="GN115" s="10"/>
      <c r="GO115" s="10"/>
      <c r="GP115" s="10"/>
      <c r="GQ115" s="10"/>
      <c r="GR115" s="10"/>
      <c r="GS115" s="10"/>
      <c r="GT115" s="10"/>
      <c r="GU115" s="10"/>
      <c r="GV115" s="10"/>
      <c r="GW115" s="10"/>
      <c r="GX115" s="10"/>
      <c r="GY115" s="10"/>
      <c r="GZ115" s="10"/>
      <c r="HA115" s="10"/>
      <c r="HB115" s="10"/>
      <c r="HC115" s="10"/>
      <c r="HD115" s="10"/>
      <c r="HE115" s="10"/>
      <c r="HF115" s="10"/>
      <c r="HG115" s="10"/>
      <c r="HH115" s="10"/>
      <c r="HI115" s="10"/>
      <c r="HJ115" s="10"/>
      <c r="HK115" s="10"/>
      <c r="HL115" s="10"/>
      <c r="HM115" s="10"/>
      <c r="HN115" s="10"/>
      <c r="HO115" s="10"/>
      <c r="HP115" s="10"/>
      <c r="HQ115" s="10"/>
      <c r="HR115" s="10"/>
      <c r="HS115" s="10"/>
      <c r="HT115" s="10"/>
      <c r="HU115" s="10"/>
      <c r="HV115" s="10"/>
      <c r="HW115" s="10"/>
      <c r="HX115" s="10"/>
      <c r="HY115" s="10"/>
      <c r="HZ115" s="10"/>
      <c r="IA115" s="10"/>
      <c r="IB115" s="10"/>
      <c r="IC115" s="10"/>
      <c r="ID115" s="10"/>
      <c r="IE115" s="10"/>
      <c r="IF115" s="10"/>
      <c r="IG115" s="10"/>
    </row>
    <row r="116" spans="1:241" s="11" customFormat="1" x14ac:dyDescent="0.25">
      <c r="A116" s="23"/>
      <c r="B116" s="23"/>
      <c r="C116" s="29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5"/>
      <c r="Q116" s="24"/>
      <c r="R116" s="24"/>
      <c r="S116" s="24"/>
      <c r="T116" s="24"/>
      <c r="U116" s="24"/>
      <c r="V116" s="26"/>
      <c r="W116" s="26"/>
      <c r="X116" s="26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27"/>
      <c r="AN116" s="27"/>
      <c r="AO116" s="27"/>
      <c r="AP116" s="27"/>
      <c r="AQ116" s="28"/>
      <c r="AR116" s="28"/>
      <c r="AS116" s="28"/>
      <c r="AT116" s="28"/>
      <c r="AU116" s="28"/>
      <c r="AV116" s="28"/>
      <c r="AW116" s="28"/>
      <c r="AX116" s="28"/>
      <c r="AY116" s="28"/>
      <c r="AZ116" s="28"/>
      <c r="BA116" s="28"/>
      <c r="BB116" s="28"/>
      <c r="BC116" s="28"/>
      <c r="BD116" s="28"/>
      <c r="BE116" s="9"/>
      <c r="BF116" s="9"/>
      <c r="BG116" s="9"/>
      <c r="BH116" s="9"/>
      <c r="BI116" s="9"/>
      <c r="BJ116" s="9"/>
      <c r="BK116" s="9"/>
      <c r="BL116" s="9"/>
      <c r="BM116" s="9"/>
      <c r="BN116" s="9"/>
      <c r="BO116" s="9"/>
      <c r="BP116" s="9"/>
      <c r="BQ116" s="9"/>
      <c r="BR116" s="9"/>
      <c r="BS116" s="9"/>
      <c r="BT116" s="9"/>
      <c r="BU116" s="9"/>
      <c r="BV116" s="9"/>
      <c r="BW116" s="9"/>
      <c r="BX116" s="9"/>
      <c r="BY116" s="9"/>
      <c r="BZ116" s="9"/>
      <c r="CA116" s="9"/>
      <c r="CB116" s="9"/>
      <c r="CC116" s="9"/>
      <c r="CD116" s="9"/>
      <c r="CE116" s="9"/>
      <c r="CF116" s="9"/>
      <c r="CG116" s="9"/>
      <c r="CH116" s="9"/>
      <c r="CI116" s="9"/>
      <c r="CJ116" s="9"/>
      <c r="CK116" s="9"/>
      <c r="CL116" s="9"/>
      <c r="CM116" s="9"/>
      <c r="CN116" s="9"/>
      <c r="CO116" s="9"/>
      <c r="CP116" s="9"/>
      <c r="CQ116" s="9"/>
      <c r="CR116" s="9"/>
      <c r="CS116" s="9"/>
      <c r="CT116" s="9"/>
      <c r="CU116" s="9"/>
      <c r="CV116" s="9"/>
      <c r="CW116" s="9"/>
      <c r="CX116" s="9"/>
      <c r="CY116" s="9"/>
      <c r="CZ116" s="9"/>
      <c r="DA116" s="9"/>
      <c r="DB116" s="9"/>
      <c r="DC116" s="9"/>
      <c r="DD116" s="9"/>
      <c r="DE116" s="9"/>
      <c r="DF116" s="9"/>
      <c r="DG116" s="9"/>
      <c r="DH116" s="9"/>
      <c r="DI116" s="9"/>
      <c r="DJ116" s="9"/>
      <c r="DK116" s="9"/>
      <c r="DL116" s="10"/>
      <c r="DM116" s="10"/>
      <c r="DN116" s="10"/>
      <c r="DO116" s="10"/>
      <c r="DP116" s="10"/>
      <c r="DQ116" s="10"/>
      <c r="DR116" s="10"/>
      <c r="DS116" s="10"/>
      <c r="DT116" s="10"/>
      <c r="DU116" s="10"/>
      <c r="DV116" s="10"/>
      <c r="DW116" s="10"/>
      <c r="DX116" s="10"/>
      <c r="DY116" s="10"/>
      <c r="DZ116" s="10"/>
      <c r="EA116" s="10"/>
      <c r="EB116" s="10"/>
      <c r="EC116" s="10"/>
      <c r="ED116" s="10"/>
      <c r="EE116" s="10"/>
      <c r="EF116" s="10"/>
      <c r="EG116" s="10"/>
      <c r="EH116" s="10"/>
      <c r="EI116" s="10"/>
      <c r="EJ116" s="10"/>
      <c r="EK116" s="10"/>
      <c r="EL116" s="10"/>
      <c r="EM116" s="10"/>
      <c r="EN116" s="10"/>
      <c r="EO116" s="10"/>
      <c r="EP116" s="10"/>
      <c r="EQ116" s="10"/>
      <c r="ER116" s="10"/>
      <c r="ES116" s="10"/>
      <c r="ET116" s="10"/>
      <c r="EU116" s="10"/>
      <c r="EV116" s="10"/>
      <c r="EW116" s="10"/>
      <c r="EX116" s="10"/>
      <c r="EY116" s="10"/>
      <c r="EZ116" s="10"/>
      <c r="FA116" s="10"/>
      <c r="FB116" s="10"/>
      <c r="FC116" s="10"/>
      <c r="FD116" s="10"/>
      <c r="FE116" s="10"/>
      <c r="FF116" s="10"/>
      <c r="FG116" s="10"/>
      <c r="FH116" s="10"/>
      <c r="FI116" s="10"/>
      <c r="FJ116" s="10"/>
      <c r="FK116" s="10"/>
      <c r="FL116" s="10"/>
      <c r="FM116" s="10"/>
      <c r="FN116" s="10"/>
      <c r="FO116" s="10"/>
      <c r="FP116" s="10"/>
      <c r="FQ116" s="10"/>
      <c r="FR116" s="10"/>
      <c r="FS116" s="10"/>
      <c r="FT116" s="10"/>
      <c r="FU116" s="10"/>
      <c r="FV116" s="10"/>
      <c r="FW116" s="10"/>
      <c r="FX116" s="10"/>
      <c r="FY116" s="10"/>
      <c r="FZ116" s="10"/>
      <c r="GA116" s="10"/>
      <c r="GB116" s="10"/>
      <c r="GC116" s="10"/>
      <c r="GD116" s="10"/>
      <c r="GE116" s="10"/>
      <c r="GF116" s="10"/>
      <c r="GG116" s="10"/>
      <c r="GH116" s="10"/>
      <c r="GI116" s="10"/>
      <c r="GJ116" s="10"/>
      <c r="GK116" s="10"/>
      <c r="GL116" s="10"/>
      <c r="GM116" s="10"/>
      <c r="GN116" s="10"/>
      <c r="GO116" s="10"/>
      <c r="GP116" s="10"/>
      <c r="GQ116" s="10"/>
      <c r="GR116" s="10"/>
      <c r="GS116" s="10"/>
      <c r="GT116" s="10"/>
      <c r="GU116" s="10"/>
      <c r="GV116" s="10"/>
      <c r="GW116" s="10"/>
      <c r="GX116" s="10"/>
      <c r="GY116" s="10"/>
      <c r="GZ116" s="10"/>
      <c r="HA116" s="10"/>
      <c r="HB116" s="10"/>
      <c r="HC116" s="10"/>
      <c r="HD116" s="10"/>
      <c r="HE116" s="10"/>
      <c r="HF116" s="10"/>
      <c r="HG116" s="10"/>
      <c r="HH116" s="10"/>
      <c r="HI116" s="10"/>
      <c r="HJ116" s="10"/>
      <c r="HK116" s="10"/>
      <c r="HL116" s="10"/>
      <c r="HM116" s="10"/>
      <c r="HN116" s="10"/>
      <c r="HO116" s="10"/>
      <c r="HP116" s="10"/>
      <c r="HQ116" s="10"/>
      <c r="HR116" s="10"/>
      <c r="HS116" s="10"/>
      <c r="HT116" s="10"/>
      <c r="HU116" s="10"/>
      <c r="HV116" s="10"/>
      <c r="HW116" s="10"/>
      <c r="HX116" s="10"/>
      <c r="HY116" s="10"/>
      <c r="HZ116" s="10"/>
      <c r="IA116" s="10"/>
      <c r="IB116" s="10"/>
      <c r="IC116" s="10"/>
      <c r="ID116" s="10"/>
      <c r="IE116" s="10"/>
      <c r="IF116" s="10"/>
      <c r="IG116" s="10"/>
    </row>
    <row r="117" spans="1:241" s="11" customFormat="1" x14ac:dyDescent="0.25">
      <c r="A117" s="23"/>
      <c r="B117" s="23"/>
      <c r="C117" s="29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5"/>
      <c r="Q117" s="24"/>
      <c r="R117" s="24"/>
      <c r="S117" s="24"/>
      <c r="T117" s="24"/>
      <c r="U117" s="24"/>
      <c r="V117" s="26"/>
      <c r="W117" s="26"/>
      <c r="X117" s="26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  <c r="AM117" s="27"/>
      <c r="AN117" s="27"/>
      <c r="AO117" s="27"/>
      <c r="AP117" s="27"/>
      <c r="AQ117" s="28"/>
      <c r="AR117" s="28"/>
      <c r="AS117" s="28"/>
      <c r="AT117" s="28"/>
      <c r="AU117" s="28"/>
      <c r="AV117" s="28"/>
      <c r="AW117" s="28"/>
      <c r="AX117" s="28"/>
      <c r="AY117" s="28"/>
      <c r="AZ117" s="28"/>
      <c r="BA117" s="28"/>
      <c r="BB117" s="28"/>
      <c r="BC117" s="28"/>
      <c r="BD117" s="28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  <c r="BP117" s="9"/>
      <c r="BQ117" s="9"/>
      <c r="BR117" s="9"/>
      <c r="BS117" s="9"/>
      <c r="BT117" s="9"/>
      <c r="BU117" s="9"/>
      <c r="BV117" s="9"/>
      <c r="BW117" s="9"/>
      <c r="BX117" s="9"/>
      <c r="BY117" s="9"/>
      <c r="BZ117" s="9"/>
      <c r="CA117" s="9"/>
      <c r="CB117" s="9"/>
      <c r="CC117" s="9"/>
      <c r="CD117" s="9"/>
      <c r="CE117" s="9"/>
      <c r="CF117" s="9"/>
      <c r="CG117" s="9"/>
      <c r="CH117" s="9"/>
      <c r="CI117" s="9"/>
      <c r="CJ117" s="9"/>
      <c r="CK117" s="9"/>
      <c r="CL117" s="9"/>
      <c r="CM117" s="9"/>
      <c r="CN117" s="9"/>
      <c r="CO117" s="9"/>
      <c r="CP117" s="9"/>
      <c r="CQ117" s="9"/>
      <c r="CR117" s="9"/>
      <c r="CS117" s="9"/>
      <c r="CT117" s="9"/>
      <c r="CU117" s="9"/>
      <c r="CV117" s="9"/>
      <c r="CW117" s="9"/>
      <c r="CX117" s="9"/>
      <c r="CY117" s="9"/>
      <c r="CZ117" s="9"/>
      <c r="DA117" s="9"/>
      <c r="DB117" s="9"/>
      <c r="DC117" s="9"/>
      <c r="DD117" s="9"/>
      <c r="DE117" s="9"/>
      <c r="DF117" s="9"/>
      <c r="DG117" s="9"/>
      <c r="DH117" s="9"/>
      <c r="DI117" s="9"/>
      <c r="DJ117" s="9"/>
      <c r="DK117" s="9"/>
      <c r="DL117" s="10"/>
      <c r="DM117" s="10"/>
      <c r="DN117" s="10"/>
      <c r="DO117" s="10"/>
      <c r="DP117" s="10"/>
      <c r="DQ117" s="10"/>
      <c r="DR117" s="10"/>
      <c r="DS117" s="10"/>
      <c r="DT117" s="10"/>
      <c r="DU117" s="10"/>
      <c r="DV117" s="10"/>
      <c r="DW117" s="10"/>
      <c r="DX117" s="10"/>
      <c r="DY117" s="10"/>
      <c r="DZ117" s="10"/>
      <c r="EA117" s="10"/>
      <c r="EB117" s="10"/>
      <c r="EC117" s="10"/>
      <c r="ED117" s="10"/>
      <c r="EE117" s="10"/>
      <c r="EF117" s="10"/>
      <c r="EG117" s="10"/>
      <c r="EH117" s="10"/>
      <c r="EI117" s="10"/>
      <c r="EJ117" s="10"/>
      <c r="EK117" s="10"/>
      <c r="EL117" s="10"/>
      <c r="EM117" s="10"/>
      <c r="EN117" s="10"/>
      <c r="EO117" s="10"/>
      <c r="EP117" s="10"/>
      <c r="EQ117" s="10"/>
      <c r="ER117" s="10"/>
      <c r="ES117" s="10"/>
      <c r="ET117" s="10"/>
      <c r="EU117" s="10"/>
      <c r="EV117" s="10"/>
      <c r="EW117" s="10"/>
      <c r="EX117" s="10"/>
      <c r="EY117" s="10"/>
      <c r="EZ117" s="10"/>
      <c r="FA117" s="10"/>
      <c r="FB117" s="10"/>
      <c r="FC117" s="10"/>
      <c r="FD117" s="10"/>
      <c r="FE117" s="10"/>
      <c r="FF117" s="10"/>
      <c r="FG117" s="10"/>
      <c r="FH117" s="10"/>
      <c r="FI117" s="10"/>
      <c r="FJ117" s="10"/>
      <c r="FK117" s="10"/>
      <c r="FL117" s="10"/>
      <c r="FM117" s="10"/>
      <c r="FN117" s="10"/>
      <c r="FO117" s="10"/>
      <c r="FP117" s="10"/>
      <c r="FQ117" s="10"/>
      <c r="FR117" s="10"/>
      <c r="FS117" s="10"/>
      <c r="FT117" s="10"/>
      <c r="FU117" s="10"/>
      <c r="FV117" s="10"/>
      <c r="FW117" s="10"/>
      <c r="FX117" s="10"/>
      <c r="FY117" s="10"/>
      <c r="FZ117" s="10"/>
      <c r="GA117" s="10"/>
      <c r="GB117" s="10"/>
      <c r="GC117" s="10"/>
      <c r="GD117" s="10"/>
      <c r="GE117" s="10"/>
      <c r="GF117" s="10"/>
      <c r="GG117" s="10"/>
      <c r="GH117" s="10"/>
      <c r="GI117" s="10"/>
      <c r="GJ117" s="10"/>
      <c r="GK117" s="10"/>
      <c r="GL117" s="10"/>
      <c r="GM117" s="10"/>
      <c r="GN117" s="10"/>
      <c r="GO117" s="10"/>
      <c r="GP117" s="10"/>
      <c r="GQ117" s="10"/>
      <c r="GR117" s="10"/>
      <c r="GS117" s="10"/>
      <c r="GT117" s="10"/>
      <c r="GU117" s="10"/>
      <c r="GV117" s="10"/>
      <c r="GW117" s="10"/>
      <c r="GX117" s="10"/>
      <c r="GY117" s="10"/>
      <c r="GZ117" s="10"/>
      <c r="HA117" s="10"/>
      <c r="HB117" s="10"/>
      <c r="HC117" s="10"/>
      <c r="HD117" s="10"/>
      <c r="HE117" s="10"/>
      <c r="HF117" s="10"/>
      <c r="HG117" s="10"/>
      <c r="HH117" s="10"/>
      <c r="HI117" s="10"/>
      <c r="HJ117" s="10"/>
      <c r="HK117" s="10"/>
      <c r="HL117" s="10"/>
      <c r="HM117" s="10"/>
      <c r="HN117" s="10"/>
      <c r="HO117" s="10"/>
      <c r="HP117" s="10"/>
      <c r="HQ117" s="10"/>
      <c r="HR117" s="10"/>
      <c r="HS117" s="10"/>
      <c r="HT117" s="10"/>
      <c r="HU117" s="10"/>
      <c r="HV117" s="10"/>
      <c r="HW117" s="10"/>
      <c r="HX117" s="10"/>
      <c r="HY117" s="10"/>
      <c r="HZ117" s="10"/>
      <c r="IA117" s="10"/>
      <c r="IB117" s="10"/>
      <c r="IC117" s="10"/>
      <c r="ID117" s="10"/>
      <c r="IE117" s="10"/>
      <c r="IF117" s="10"/>
      <c r="IG117" s="10"/>
    </row>
    <row r="118" spans="1:241" s="11" customFormat="1" x14ac:dyDescent="0.25">
      <c r="A118" s="23"/>
      <c r="B118" s="23"/>
      <c r="C118" s="29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5"/>
      <c r="Q118" s="24"/>
      <c r="R118" s="24"/>
      <c r="S118" s="24"/>
      <c r="T118" s="24"/>
      <c r="U118" s="24"/>
      <c r="V118" s="26"/>
      <c r="W118" s="26"/>
      <c r="X118" s="26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27"/>
      <c r="AM118" s="27"/>
      <c r="AN118" s="27"/>
      <c r="AO118" s="27"/>
      <c r="AP118" s="27"/>
      <c r="AQ118" s="28"/>
      <c r="AR118" s="28"/>
      <c r="AS118" s="28"/>
      <c r="AT118" s="28"/>
      <c r="AU118" s="28"/>
      <c r="AV118" s="28"/>
      <c r="AW118" s="28"/>
      <c r="AX118" s="28"/>
      <c r="AY118" s="28"/>
      <c r="AZ118" s="28"/>
      <c r="BA118" s="28"/>
      <c r="BB118" s="28"/>
      <c r="BC118" s="28"/>
      <c r="BD118" s="28"/>
      <c r="BE118" s="9"/>
      <c r="BF118" s="9"/>
      <c r="BG118" s="9"/>
      <c r="BH118" s="9"/>
      <c r="BI118" s="9"/>
      <c r="BJ118" s="9"/>
      <c r="BK118" s="9"/>
      <c r="BL118" s="9"/>
      <c r="BM118" s="9"/>
      <c r="BN118" s="9"/>
      <c r="BO118" s="9"/>
      <c r="BP118" s="9"/>
      <c r="BQ118" s="9"/>
      <c r="BR118" s="9"/>
      <c r="BS118" s="9"/>
      <c r="BT118" s="9"/>
      <c r="BU118" s="9"/>
      <c r="BV118" s="9"/>
      <c r="BW118" s="9"/>
      <c r="BX118" s="9"/>
      <c r="BY118" s="9"/>
      <c r="BZ118" s="9"/>
      <c r="CA118" s="9"/>
      <c r="CB118" s="9"/>
      <c r="CC118" s="9"/>
      <c r="CD118" s="9"/>
      <c r="CE118" s="9"/>
      <c r="CF118" s="9"/>
      <c r="CG118" s="9"/>
      <c r="CH118" s="9"/>
      <c r="CI118" s="9"/>
      <c r="CJ118" s="9"/>
      <c r="CK118" s="9"/>
      <c r="CL118" s="9"/>
      <c r="CM118" s="9"/>
      <c r="CN118" s="9"/>
      <c r="CO118" s="9"/>
      <c r="CP118" s="9"/>
      <c r="CQ118" s="9"/>
      <c r="CR118" s="9"/>
      <c r="CS118" s="9"/>
      <c r="CT118" s="9"/>
      <c r="CU118" s="9"/>
      <c r="CV118" s="9"/>
      <c r="CW118" s="9"/>
      <c r="CX118" s="9"/>
      <c r="CY118" s="9"/>
      <c r="CZ118" s="9"/>
      <c r="DA118" s="9"/>
      <c r="DB118" s="9"/>
      <c r="DC118" s="9"/>
      <c r="DD118" s="9"/>
      <c r="DE118" s="9"/>
      <c r="DF118" s="9"/>
      <c r="DG118" s="9"/>
      <c r="DH118" s="9"/>
      <c r="DI118" s="9"/>
      <c r="DJ118" s="9"/>
      <c r="DK118" s="9"/>
      <c r="DL118" s="10"/>
      <c r="DM118" s="10"/>
      <c r="DN118" s="10"/>
      <c r="DO118" s="10"/>
      <c r="DP118" s="10"/>
      <c r="DQ118" s="10"/>
      <c r="DR118" s="10"/>
      <c r="DS118" s="10"/>
      <c r="DT118" s="10"/>
      <c r="DU118" s="10"/>
      <c r="DV118" s="10"/>
      <c r="DW118" s="10"/>
      <c r="DX118" s="10"/>
      <c r="DY118" s="10"/>
      <c r="DZ118" s="10"/>
      <c r="EA118" s="10"/>
      <c r="EB118" s="10"/>
      <c r="EC118" s="10"/>
      <c r="ED118" s="10"/>
      <c r="EE118" s="10"/>
      <c r="EF118" s="10"/>
      <c r="EG118" s="10"/>
      <c r="EH118" s="10"/>
      <c r="EI118" s="10"/>
      <c r="EJ118" s="10"/>
      <c r="EK118" s="10"/>
      <c r="EL118" s="10"/>
      <c r="EM118" s="10"/>
      <c r="EN118" s="10"/>
      <c r="EO118" s="10"/>
      <c r="EP118" s="10"/>
      <c r="EQ118" s="10"/>
      <c r="ER118" s="10"/>
      <c r="ES118" s="10"/>
      <c r="ET118" s="10"/>
      <c r="EU118" s="10"/>
      <c r="EV118" s="10"/>
      <c r="EW118" s="10"/>
      <c r="EX118" s="10"/>
      <c r="EY118" s="10"/>
      <c r="EZ118" s="10"/>
      <c r="FA118" s="10"/>
      <c r="FB118" s="10"/>
      <c r="FC118" s="10"/>
      <c r="FD118" s="10"/>
      <c r="FE118" s="10"/>
      <c r="FF118" s="10"/>
      <c r="FG118" s="10"/>
      <c r="FH118" s="10"/>
      <c r="FI118" s="10"/>
      <c r="FJ118" s="10"/>
      <c r="FK118" s="10"/>
      <c r="FL118" s="10"/>
      <c r="FM118" s="10"/>
      <c r="FN118" s="10"/>
      <c r="FO118" s="10"/>
      <c r="FP118" s="10"/>
      <c r="FQ118" s="10"/>
      <c r="FR118" s="10"/>
      <c r="FS118" s="10"/>
      <c r="FT118" s="10"/>
      <c r="FU118" s="10"/>
      <c r="FV118" s="10"/>
      <c r="FW118" s="10"/>
      <c r="FX118" s="10"/>
      <c r="FY118" s="10"/>
      <c r="FZ118" s="10"/>
      <c r="GA118" s="10"/>
      <c r="GB118" s="10"/>
      <c r="GC118" s="10"/>
      <c r="GD118" s="10"/>
      <c r="GE118" s="10"/>
      <c r="GF118" s="10"/>
      <c r="GG118" s="10"/>
      <c r="GH118" s="10"/>
      <c r="GI118" s="10"/>
      <c r="GJ118" s="10"/>
      <c r="GK118" s="10"/>
      <c r="GL118" s="10"/>
      <c r="GM118" s="10"/>
      <c r="GN118" s="10"/>
      <c r="GO118" s="10"/>
      <c r="GP118" s="10"/>
      <c r="GQ118" s="10"/>
      <c r="GR118" s="10"/>
      <c r="GS118" s="10"/>
      <c r="GT118" s="10"/>
      <c r="GU118" s="10"/>
      <c r="GV118" s="10"/>
      <c r="GW118" s="10"/>
      <c r="GX118" s="10"/>
      <c r="GY118" s="10"/>
      <c r="GZ118" s="10"/>
      <c r="HA118" s="10"/>
      <c r="HB118" s="10"/>
      <c r="HC118" s="10"/>
      <c r="HD118" s="10"/>
      <c r="HE118" s="10"/>
      <c r="HF118" s="10"/>
      <c r="HG118" s="10"/>
      <c r="HH118" s="10"/>
      <c r="HI118" s="10"/>
      <c r="HJ118" s="10"/>
      <c r="HK118" s="10"/>
      <c r="HL118" s="10"/>
      <c r="HM118" s="10"/>
      <c r="HN118" s="10"/>
      <c r="HO118" s="10"/>
      <c r="HP118" s="10"/>
      <c r="HQ118" s="10"/>
      <c r="HR118" s="10"/>
      <c r="HS118" s="10"/>
      <c r="HT118" s="10"/>
      <c r="HU118" s="10"/>
      <c r="HV118" s="10"/>
      <c r="HW118" s="10"/>
      <c r="HX118" s="10"/>
      <c r="HY118" s="10"/>
      <c r="HZ118" s="10"/>
      <c r="IA118" s="10"/>
      <c r="IB118" s="10"/>
      <c r="IC118" s="10"/>
      <c r="ID118" s="10"/>
      <c r="IE118" s="10"/>
      <c r="IF118" s="10"/>
      <c r="IG118" s="10"/>
    </row>
    <row r="119" spans="1:241" s="11" customFormat="1" x14ac:dyDescent="0.25">
      <c r="A119" s="23"/>
      <c r="B119" s="23"/>
      <c r="C119" s="29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5"/>
      <c r="Q119" s="24"/>
      <c r="R119" s="24"/>
      <c r="S119" s="24"/>
      <c r="T119" s="24"/>
      <c r="U119" s="24"/>
      <c r="V119" s="26"/>
      <c r="W119" s="26"/>
      <c r="X119" s="26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  <c r="AK119" s="27"/>
      <c r="AL119" s="27"/>
      <c r="AM119" s="27"/>
      <c r="AN119" s="27"/>
      <c r="AO119" s="27"/>
      <c r="AP119" s="27"/>
      <c r="AQ119" s="28"/>
      <c r="AR119" s="28"/>
      <c r="AS119" s="28"/>
      <c r="AT119" s="28"/>
      <c r="AU119" s="28"/>
      <c r="AV119" s="28"/>
      <c r="AW119" s="28"/>
      <c r="AX119" s="28"/>
      <c r="AY119" s="28"/>
      <c r="AZ119" s="28"/>
      <c r="BA119" s="28"/>
      <c r="BB119" s="28"/>
      <c r="BC119" s="28"/>
      <c r="BD119" s="28"/>
      <c r="BE119" s="9"/>
      <c r="BF119" s="9"/>
      <c r="BG119" s="9"/>
      <c r="BH119" s="9"/>
      <c r="BI119" s="9"/>
      <c r="BJ119" s="9"/>
      <c r="BK119" s="9"/>
      <c r="BL119" s="9"/>
      <c r="BM119" s="9"/>
      <c r="BN119" s="9"/>
      <c r="BO119" s="9"/>
      <c r="BP119" s="9"/>
      <c r="BQ119" s="9"/>
      <c r="BR119" s="9"/>
      <c r="BS119" s="9"/>
      <c r="BT119" s="9"/>
      <c r="BU119" s="9"/>
      <c r="BV119" s="9"/>
      <c r="BW119" s="9"/>
      <c r="BX119" s="9"/>
      <c r="BY119" s="9"/>
      <c r="BZ119" s="9"/>
      <c r="CA119" s="9"/>
      <c r="CB119" s="9"/>
      <c r="CC119" s="9"/>
      <c r="CD119" s="9"/>
      <c r="CE119" s="9"/>
      <c r="CF119" s="9"/>
      <c r="CG119" s="9"/>
      <c r="CH119" s="9"/>
      <c r="CI119" s="9"/>
      <c r="CJ119" s="9"/>
      <c r="CK119" s="9"/>
      <c r="CL119" s="9"/>
      <c r="CM119" s="9"/>
      <c r="CN119" s="9"/>
      <c r="CO119" s="9"/>
      <c r="CP119" s="9"/>
      <c r="CQ119" s="9"/>
      <c r="CR119" s="9"/>
      <c r="CS119" s="9"/>
      <c r="CT119" s="9"/>
      <c r="CU119" s="9"/>
      <c r="CV119" s="9"/>
      <c r="CW119" s="9"/>
      <c r="CX119" s="9"/>
      <c r="CY119" s="9"/>
      <c r="CZ119" s="9"/>
      <c r="DA119" s="9"/>
      <c r="DB119" s="9"/>
      <c r="DC119" s="9"/>
      <c r="DD119" s="9"/>
      <c r="DE119" s="9"/>
      <c r="DF119" s="9"/>
      <c r="DG119" s="9"/>
      <c r="DH119" s="9"/>
      <c r="DI119" s="9"/>
      <c r="DJ119" s="9"/>
      <c r="DK119" s="9"/>
      <c r="DL119" s="10"/>
      <c r="DM119" s="10"/>
      <c r="DN119" s="10"/>
      <c r="DO119" s="10"/>
      <c r="DP119" s="10"/>
      <c r="DQ119" s="10"/>
      <c r="DR119" s="10"/>
      <c r="DS119" s="10"/>
      <c r="DT119" s="10"/>
      <c r="DU119" s="10"/>
      <c r="DV119" s="10"/>
      <c r="DW119" s="10"/>
      <c r="DX119" s="10"/>
      <c r="DY119" s="10"/>
      <c r="DZ119" s="10"/>
      <c r="EA119" s="10"/>
      <c r="EB119" s="10"/>
      <c r="EC119" s="10"/>
      <c r="ED119" s="10"/>
      <c r="EE119" s="10"/>
      <c r="EF119" s="10"/>
      <c r="EG119" s="10"/>
      <c r="EH119" s="10"/>
      <c r="EI119" s="10"/>
      <c r="EJ119" s="10"/>
      <c r="EK119" s="10"/>
      <c r="EL119" s="10"/>
      <c r="EM119" s="10"/>
      <c r="EN119" s="10"/>
      <c r="EO119" s="10"/>
      <c r="EP119" s="10"/>
      <c r="EQ119" s="10"/>
      <c r="ER119" s="10"/>
      <c r="ES119" s="10"/>
      <c r="ET119" s="10"/>
      <c r="EU119" s="10"/>
      <c r="EV119" s="10"/>
      <c r="EW119" s="10"/>
      <c r="EX119" s="10"/>
      <c r="EY119" s="10"/>
      <c r="EZ119" s="10"/>
      <c r="FA119" s="10"/>
      <c r="FB119" s="10"/>
      <c r="FC119" s="10"/>
      <c r="FD119" s="10"/>
      <c r="FE119" s="10"/>
      <c r="FF119" s="10"/>
      <c r="FG119" s="10"/>
      <c r="FH119" s="10"/>
      <c r="FI119" s="10"/>
      <c r="FJ119" s="10"/>
      <c r="FK119" s="10"/>
      <c r="FL119" s="10"/>
      <c r="FM119" s="10"/>
      <c r="FN119" s="10"/>
      <c r="FO119" s="10"/>
      <c r="FP119" s="10"/>
      <c r="FQ119" s="10"/>
      <c r="FR119" s="10"/>
      <c r="FS119" s="10"/>
      <c r="FT119" s="10"/>
      <c r="FU119" s="10"/>
      <c r="FV119" s="10"/>
      <c r="FW119" s="10"/>
      <c r="FX119" s="10"/>
      <c r="FY119" s="10"/>
      <c r="FZ119" s="10"/>
      <c r="GA119" s="10"/>
      <c r="GB119" s="10"/>
      <c r="GC119" s="10"/>
      <c r="GD119" s="10"/>
      <c r="GE119" s="10"/>
      <c r="GF119" s="10"/>
      <c r="GG119" s="10"/>
      <c r="GH119" s="10"/>
      <c r="GI119" s="10"/>
      <c r="GJ119" s="10"/>
      <c r="GK119" s="10"/>
      <c r="GL119" s="10"/>
      <c r="GM119" s="10"/>
      <c r="GN119" s="10"/>
      <c r="GO119" s="10"/>
      <c r="GP119" s="10"/>
      <c r="GQ119" s="10"/>
      <c r="GR119" s="10"/>
      <c r="GS119" s="10"/>
      <c r="GT119" s="10"/>
      <c r="GU119" s="10"/>
      <c r="GV119" s="10"/>
      <c r="GW119" s="10"/>
      <c r="GX119" s="10"/>
      <c r="GY119" s="10"/>
      <c r="GZ119" s="10"/>
      <c r="HA119" s="10"/>
      <c r="HB119" s="10"/>
      <c r="HC119" s="10"/>
      <c r="HD119" s="10"/>
      <c r="HE119" s="10"/>
      <c r="HF119" s="10"/>
      <c r="HG119" s="10"/>
      <c r="HH119" s="10"/>
      <c r="HI119" s="10"/>
      <c r="HJ119" s="10"/>
      <c r="HK119" s="10"/>
      <c r="HL119" s="10"/>
      <c r="HM119" s="10"/>
      <c r="HN119" s="10"/>
      <c r="HO119" s="10"/>
      <c r="HP119" s="10"/>
      <c r="HQ119" s="10"/>
      <c r="HR119" s="10"/>
      <c r="HS119" s="10"/>
      <c r="HT119" s="10"/>
      <c r="HU119" s="10"/>
      <c r="HV119" s="10"/>
      <c r="HW119" s="10"/>
      <c r="HX119" s="10"/>
      <c r="HY119" s="10"/>
      <c r="HZ119" s="10"/>
      <c r="IA119" s="10"/>
      <c r="IB119" s="10"/>
      <c r="IC119" s="10"/>
      <c r="ID119" s="10"/>
      <c r="IE119" s="10"/>
      <c r="IF119" s="10"/>
      <c r="IG119" s="10"/>
    </row>
    <row r="120" spans="1:241" s="11" customFormat="1" x14ac:dyDescent="0.25">
      <c r="A120" s="23"/>
      <c r="B120" s="23"/>
      <c r="C120" s="29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5"/>
      <c r="Q120" s="24"/>
      <c r="R120" s="24"/>
      <c r="S120" s="24"/>
      <c r="T120" s="24"/>
      <c r="U120" s="24"/>
      <c r="V120" s="26"/>
      <c r="W120" s="26"/>
      <c r="X120" s="26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  <c r="AL120" s="27"/>
      <c r="AM120" s="27"/>
      <c r="AN120" s="27"/>
      <c r="AO120" s="27"/>
      <c r="AP120" s="27"/>
      <c r="AQ120" s="28"/>
      <c r="AR120" s="28"/>
      <c r="AS120" s="28"/>
      <c r="AT120" s="28"/>
      <c r="AU120" s="28"/>
      <c r="AV120" s="28"/>
      <c r="AW120" s="28"/>
      <c r="AX120" s="28"/>
      <c r="AY120" s="28"/>
      <c r="AZ120" s="28"/>
      <c r="BA120" s="28"/>
      <c r="BB120" s="28"/>
      <c r="BC120" s="28"/>
      <c r="BD120" s="28"/>
      <c r="BE120" s="9"/>
      <c r="BF120" s="9"/>
      <c r="BG120" s="9"/>
      <c r="BH120" s="9"/>
      <c r="BI120" s="9"/>
      <c r="BJ120" s="9"/>
      <c r="BK120" s="9"/>
      <c r="BL120" s="9"/>
      <c r="BM120" s="9"/>
      <c r="BN120" s="9"/>
      <c r="BO120" s="9"/>
      <c r="BP120" s="9"/>
      <c r="BQ120" s="9"/>
      <c r="BR120" s="9"/>
      <c r="BS120" s="9"/>
      <c r="BT120" s="9"/>
      <c r="BU120" s="9"/>
      <c r="BV120" s="9"/>
      <c r="BW120" s="9"/>
      <c r="BX120" s="9"/>
      <c r="BY120" s="9"/>
      <c r="BZ120" s="9"/>
      <c r="CA120" s="9"/>
      <c r="CB120" s="9"/>
      <c r="CC120" s="9"/>
      <c r="CD120" s="9"/>
      <c r="CE120" s="9"/>
      <c r="CF120" s="9"/>
      <c r="CG120" s="9"/>
      <c r="CH120" s="9"/>
      <c r="CI120" s="9"/>
      <c r="CJ120" s="9"/>
      <c r="CK120" s="9"/>
      <c r="CL120" s="9"/>
      <c r="CM120" s="9"/>
      <c r="CN120" s="9"/>
      <c r="CO120" s="9"/>
      <c r="CP120" s="9"/>
      <c r="CQ120" s="9"/>
      <c r="CR120" s="9"/>
      <c r="CS120" s="9"/>
      <c r="CT120" s="9"/>
      <c r="CU120" s="9"/>
      <c r="CV120" s="9"/>
      <c r="CW120" s="9"/>
      <c r="CX120" s="9"/>
      <c r="CY120" s="9"/>
      <c r="CZ120" s="9"/>
      <c r="DA120" s="9"/>
      <c r="DB120" s="9"/>
      <c r="DC120" s="9"/>
      <c r="DD120" s="9"/>
      <c r="DE120" s="9"/>
      <c r="DF120" s="9"/>
      <c r="DG120" s="9"/>
      <c r="DH120" s="9"/>
      <c r="DI120" s="9"/>
      <c r="DJ120" s="9"/>
      <c r="DK120" s="9"/>
      <c r="DL120" s="10"/>
      <c r="DM120" s="10"/>
      <c r="DN120" s="10"/>
      <c r="DO120" s="10"/>
      <c r="DP120" s="10"/>
      <c r="DQ120" s="10"/>
      <c r="DR120" s="10"/>
      <c r="DS120" s="10"/>
      <c r="DT120" s="10"/>
      <c r="DU120" s="10"/>
      <c r="DV120" s="10"/>
      <c r="DW120" s="10"/>
      <c r="DX120" s="10"/>
      <c r="DY120" s="10"/>
      <c r="DZ120" s="10"/>
      <c r="EA120" s="10"/>
      <c r="EB120" s="10"/>
      <c r="EC120" s="10"/>
      <c r="ED120" s="10"/>
      <c r="EE120" s="10"/>
      <c r="EF120" s="10"/>
      <c r="EG120" s="10"/>
      <c r="EH120" s="10"/>
      <c r="EI120" s="10"/>
      <c r="EJ120" s="10"/>
      <c r="EK120" s="10"/>
      <c r="EL120" s="10"/>
      <c r="EM120" s="10"/>
      <c r="EN120" s="10"/>
      <c r="EO120" s="10"/>
      <c r="EP120" s="10"/>
      <c r="EQ120" s="10"/>
      <c r="ER120" s="10"/>
      <c r="ES120" s="10"/>
      <c r="ET120" s="10"/>
      <c r="EU120" s="10"/>
      <c r="EV120" s="10"/>
      <c r="EW120" s="10"/>
      <c r="EX120" s="10"/>
      <c r="EY120" s="10"/>
      <c r="EZ120" s="10"/>
      <c r="FA120" s="10"/>
      <c r="FB120" s="10"/>
      <c r="FC120" s="10"/>
      <c r="FD120" s="10"/>
      <c r="FE120" s="10"/>
      <c r="FF120" s="10"/>
      <c r="FG120" s="10"/>
      <c r="FH120" s="10"/>
      <c r="FI120" s="10"/>
      <c r="FJ120" s="10"/>
      <c r="FK120" s="10"/>
      <c r="FL120" s="10"/>
      <c r="FM120" s="10"/>
      <c r="FN120" s="10"/>
      <c r="FO120" s="10"/>
      <c r="FP120" s="10"/>
      <c r="FQ120" s="10"/>
      <c r="FR120" s="10"/>
      <c r="FS120" s="10"/>
      <c r="FT120" s="10"/>
      <c r="FU120" s="10"/>
      <c r="FV120" s="10"/>
      <c r="FW120" s="10"/>
      <c r="FX120" s="10"/>
      <c r="FY120" s="10"/>
      <c r="FZ120" s="10"/>
      <c r="GA120" s="10"/>
      <c r="GB120" s="10"/>
      <c r="GC120" s="10"/>
      <c r="GD120" s="10"/>
      <c r="GE120" s="10"/>
      <c r="GF120" s="10"/>
      <c r="GG120" s="10"/>
      <c r="GH120" s="10"/>
      <c r="GI120" s="10"/>
      <c r="GJ120" s="10"/>
      <c r="GK120" s="10"/>
      <c r="GL120" s="10"/>
      <c r="GM120" s="10"/>
      <c r="GN120" s="10"/>
      <c r="GO120" s="10"/>
      <c r="GP120" s="10"/>
      <c r="GQ120" s="10"/>
      <c r="GR120" s="10"/>
      <c r="GS120" s="10"/>
      <c r="GT120" s="10"/>
      <c r="GU120" s="10"/>
      <c r="GV120" s="10"/>
      <c r="GW120" s="10"/>
      <c r="GX120" s="10"/>
      <c r="GY120" s="10"/>
      <c r="GZ120" s="10"/>
      <c r="HA120" s="10"/>
      <c r="HB120" s="10"/>
      <c r="HC120" s="10"/>
      <c r="HD120" s="10"/>
      <c r="HE120" s="10"/>
      <c r="HF120" s="10"/>
      <c r="HG120" s="10"/>
      <c r="HH120" s="10"/>
      <c r="HI120" s="10"/>
      <c r="HJ120" s="10"/>
      <c r="HK120" s="10"/>
      <c r="HL120" s="10"/>
      <c r="HM120" s="10"/>
      <c r="HN120" s="10"/>
      <c r="HO120" s="10"/>
      <c r="HP120" s="10"/>
      <c r="HQ120" s="10"/>
      <c r="HR120" s="10"/>
      <c r="HS120" s="10"/>
      <c r="HT120" s="10"/>
      <c r="HU120" s="10"/>
      <c r="HV120" s="10"/>
      <c r="HW120" s="10"/>
      <c r="HX120" s="10"/>
      <c r="HY120" s="10"/>
      <c r="HZ120" s="10"/>
      <c r="IA120" s="10"/>
      <c r="IB120" s="10"/>
      <c r="IC120" s="10"/>
      <c r="ID120" s="10"/>
      <c r="IE120" s="10"/>
      <c r="IF120" s="10"/>
      <c r="IG120" s="10"/>
    </row>
    <row r="121" spans="1:241" s="11" customFormat="1" x14ac:dyDescent="0.25">
      <c r="A121" s="23"/>
      <c r="B121" s="23"/>
      <c r="C121" s="29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5"/>
      <c r="Q121" s="24"/>
      <c r="R121" s="24"/>
      <c r="S121" s="24"/>
      <c r="T121" s="24"/>
      <c r="U121" s="24"/>
      <c r="V121" s="26"/>
      <c r="W121" s="26"/>
      <c r="X121" s="26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  <c r="AL121" s="27"/>
      <c r="AM121" s="27"/>
      <c r="AN121" s="27"/>
      <c r="AO121" s="27"/>
      <c r="AP121" s="27"/>
      <c r="AQ121" s="28"/>
      <c r="AR121" s="28"/>
      <c r="AS121" s="28"/>
      <c r="AT121" s="28"/>
      <c r="AU121" s="28"/>
      <c r="AV121" s="28"/>
      <c r="AW121" s="28"/>
      <c r="AX121" s="28"/>
      <c r="AY121" s="28"/>
      <c r="AZ121" s="28"/>
      <c r="BA121" s="28"/>
      <c r="BB121" s="28"/>
      <c r="BC121" s="28"/>
      <c r="BD121" s="28"/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9"/>
      <c r="BP121" s="9"/>
      <c r="BQ121" s="9"/>
      <c r="BR121" s="9"/>
      <c r="BS121" s="9"/>
      <c r="BT121" s="9"/>
      <c r="BU121" s="9"/>
      <c r="BV121" s="9"/>
      <c r="BW121" s="9"/>
      <c r="BX121" s="9"/>
      <c r="BY121" s="9"/>
      <c r="BZ121" s="9"/>
      <c r="CA121" s="9"/>
      <c r="CB121" s="9"/>
      <c r="CC121" s="9"/>
      <c r="CD121" s="9"/>
      <c r="CE121" s="9"/>
      <c r="CF121" s="9"/>
      <c r="CG121" s="9"/>
      <c r="CH121" s="9"/>
      <c r="CI121" s="9"/>
      <c r="CJ121" s="9"/>
      <c r="CK121" s="9"/>
      <c r="CL121" s="9"/>
      <c r="CM121" s="9"/>
      <c r="CN121" s="9"/>
      <c r="CO121" s="9"/>
      <c r="CP121" s="9"/>
      <c r="CQ121" s="9"/>
      <c r="CR121" s="9"/>
      <c r="CS121" s="9"/>
      <c r="CT121" s="9"/>
      <c r="CU121" s="9"/>
      <c r="CV121" s="9"/>
      <c r="CW121" s="9"/>
      <c r="CX121" s="9"/>
      <c r="CY121" s="9"/>
      <c r="CZ121" s="9"/>
      <c r="DA121" s="9"/>
      <c r="DB121" s="9"/>
      <c r="DC121" s="9"/>
      <c r="DD121" s="9"/>
      <c r="DE121" s="9"/>
      <c r="DF121" s="9"/>
      <c r="DG121" s="9"/>
      <c r="DH121" s="9"/>
      <c r="DI121" s="9"/>
      <c r="DJ121" s="9"/>
      <c r="DK121" s="9"/>
      <c r="DL121" s="10"/>
      <c r="DM121" s="10"/>
      <c r="DN121" s="10"/>
      <c r="DO121" s="10"/>
      <c r="DP121" s="10"/>
      <c r="DQ121" s="10"/>
      <c r="DR121" s="10"/>
      <c r="DS121" s="10"/>
      <c r="DT121" s="10"/>
      <c r="DU121" s="10"/>
      <c r="DV121" s="10"/>
      <c r="DW121" s="10"/>
      <c r="DX121" s="10"/>
      <c r="DY121" s="10"/>
      <c r="DZ121" s="10"/>
      <c r="EA121" s="10"/>
      <c r="EB121" s="10"/>
      <c r="EC121" s="10"/>
      <c r="ED121" s="10"/>
      <c r="EE121" s="10"/>
      <c r="EF121" s="10"/>
      <c r="EG121" s="10"/>
      <c r="EH121" s="10"/>
      <c r="EI121" s="10"/>
      <c r="EJ121" s="10"/>
      <c r="EK121" s="10"/>
      <c r="EL121" s="10"/>
      <c r="EM121" s="10"/>
      <c r="EN121" s="10"/>
      <c r="EO121" s="10"/>
      <c r="EP121" s="10"/>
      <c r="EQ121" s="10"/>
      <c r="ER121" s="10"/>
      <c r="ES121" s="10"/>
      <c r="ET121" s="10"/>
      <c r="EU121" s="10"/>
      <c r="EV121" s="10"/>
      <c r="EW121" s="10"/>
      <c r="EX121" s="10"/>
      <c r="EY121" s="10"/>
      <c r="EZ121" s="10"/>
      <c r="FA121" s="10"/>
      <c r="FB121" s="10"/>
      <c r="FC121" s="10"/>
      <c r="FD121" s="10"/>
      <c r="FE121" s="10"/>
      <c r="FF121" s="10"/>
      <c r="FG121" s="10"/>
      <c r="FH121" s="10"/>
      <c r="FI121" s="10"/>
      <c r="FJ121" s="10"/>
      <c r="FK121" s="10"/>
      <c r="FL121" s="10"/>
      <c r="FM121" s="10"/>
      <c r="FN121" s="10"/>
      <c r="FO121" s="10"/>
      <c r="FP121" s="10"/>
      <c r="FQ121" s="10"/>
      <c r="FR121" s="10"/>
      <c r="FS121" s="10"/>
      <c r="FT121" s="10"/>
      <c r="FU121" s="10"/>
      <c r="FV121" s="10"/>
      <c r="FW121" s="10"/>
      <c r="FX121" s="10"/>
      <c r="FY121" s="10"/>
      <c r="FZ121" s="10"/>
      <c r="GA121" s="10"/>
      <c r="GB121" s="10"/>
      <c r="GC121" s="10"/>
      <c r="GD121" s="10"/>
      <c r="GE121" s="10"/>
      <c r="GF121" s="10"/>
      <c r="GG121" s="10"/>
      <c r="GH121" s="10"/>
      <c r="GI121" s="10"/>
      <c r="GJ121" s="10"/>
      <c r="GK121" s="10"/>
      <c r="GL121" s="10"/>
      <c r="GM121" s="10"/>
      <c r="GN121" s="10"/>
      <c r="GO121" s="10"/>
      <c r="GP121" s="10"/>
      <c r="GQ121" s="10"/>
      <c r="GR121" s="10"/>
      <c r="GS121" s="10"/>
      <c r="GT121" s="10"/>
      <c r="GU121" s="10"/>
      <c r="GV121" s="10"/>
      <c r="GW121" s="10"/>
      <c r="GX121" s="10"/>
      <c r="GY121" s="10"/>
      <c r="GZ121" s="10"/>
      <c r="HA121" s="10"/>
      <c r="HB121" s="10"/>
      <c r="HC121" s="10"/>
      <c r="HD121" s="10"/>
      <c r="HE121" s="10"/>
      <c r="HF121" s="10"/>
      <c r="HG121" s="10"/>
      <c r="HH121" s="10"/>
      <c r="HI121" s="10"/>
      <c r="HJ121" s="10"/>
      <c r="HK121" s="10"/>
      <c r="HL121" s="10"/>
      <c r="HM121" s="10"/>
      <c r="HN121" s="10"/>
      <c r="HO121" s="10"/>
      <c r="HP121" s="10"/>
      <c r="HQ121" s="10"/>
      <c r="HR121" s="10"/>
      <c r="HS121" s="10"/>
      <c r="HT121" s="10"/>
      <c r="HU121" s="10"/>
      <c r="HV121" s="10"/>
      <c r="HW121" s="10"/>
      <c r="HX121" s="10"/>
      <c r="HY121" s="10"/>
      <c r="HZ121" s="10"/>
      <c r="IA121" s="10"/>
      <c r="IB121" s="10"/>
      <c r="IC121" s="10"/>
      <c r="ID121" s="10"/>
      <c r="IE121" s="10"/>
      <c r="IF121" s="10"/>
      <c r="IG121" s="10"/>
    </row>
    <row r="122" spans="1:241" s="11" customFormat="1" x14ac:dyDescent="0.25">
      <c r="A122" s="23"/>
      <c r="B122" s="23"/>
      <c r="C122" s="29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5"/>
      <c r="Q122" s="24"/>
      <c r="R122" s="24"/>
      <c r="S122" s="24"/>
      <c r="T122" s="24"/>
      <c r="U122" s="24"/>
      <c r="V122" s="26"/>
      <c r="W122" s="26"/>
      <c r="X122" s="26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27"/>
      <c r="AM122" s="27"/>
      <c r="AN122" s="27"/>
      <c r="AO122" s="27"/>
      <c r="AP122" s="27"/>
      <c r="AQ122" s="28"/>
      <c r="AR122" s="28"/>
      <c r="AS122" s="28"/>
      <c r="AT122" s="28"/>
      <c r="AU122" s="28"/>
      <c r="AV122" s="28"/>
      <c r="AW122" s="28"/>
      <c r="AX122" s="28"/>
      <c r="AY122" s="28"/>
      <c r="AZ122" s="28"/>
      <c r="BA122" s="28"/>
      <c r="BB122" s="28"/>
      <c r="BC122" s="28"/>
      <c r="BD122" s="28"/>
      <c r="BE122" s="9"/>
      <c r="BF122" s="9"/>
      <c r="BG122" s="9"/>
      <c r="BH122" s="9"/>
      <c r="BI122" s="9"/>
      <c r="BJ122" s="9"/>
      <c r="BK122" s="9"/>
      <c r="BL122" s="9"/>
      <c r="BM122" s="9"/>
      <c r="BN122" s="9"/>
      <c r="BO122" s="9"/>
      <c r="BP122" s="9"/>
      <c r="BQ122" s="9"/>
      <c r="BR122" s="9"/>
      <c r="BS122" s="9"/>
      <c r="BT122" s="9"/>
      <c r="BU122" s="9"/>
      <c r="BV122" s="9"/>
      <c r="BW122" s="9"/>
      <c r="BX122" s="9"/>
      <c r="BY122" s="9"/>
      <c r="BZ122" s="9"/>
      <c r="CA122" s="9"/>
      <c r="CB122" s="9"/>
      <c r="CC122" s="9"/>
      <c r="CD122" s="9"/>
      <c r="CE122" s="9"/>
      <c r="CF122" s="9"/>
      <c r="CG122" s="9"/>
      <c r="CH122" s="9"/>
      <c r="CI122" s="9"/>
      <c r="CJ122" s="9"/>
      <c r="CK122" s="9"/>
      <c r="CL122" s="9"/>
      <c r="CM122" s="9"/>
      <c r="CN122" s="9"/>
      <c r="CO122" s="9"/>
      <c r="CP122" s="9"/>
      <c r="CQ122" s="9"/>
      <c r="CR122" s="9"/>
      <c r="CS122" s="9"/>
      <c r="CT122" s="9"/>
      <c r="CU122" s="9"/>
      <c r="CV122" s="9"/>
      <c r="CW122" s="9"/>
      <c r="CX122" s="9"/>
      <c r="CY122" s="9"/>
      <c r="CZ122" s="9"/>
      <c r="DA122" s="9"/>
      <c r="DB122" s="9"/>
      <c r="DC122" s="9"/>
      <c r="DD122" s="9"/>
      <c r="DE122" s="9"/>
      <c r="DF122" s="9"/>
      <c r="DG122" s="9"/>
      <c r="DH122" s="9"/>
      <c r="DI122" s="9"/>
      <c r="DJ122" s="9"/>
      <c r="DK122" s="9"/>
      <c r="DL122" s="10"/>
      <c r="DM122" s="10"/>
      <c r="DN122" s="10"/>
      <c r="DO122" s="10"/>
      <c r="DP122" s="10"/>
      <c r="DQ122" s="10"/>
      <c r="DR122" s="10"/>
      <c r="DS122" s="10"/>
      <c r="DT122" s="10"/>
      <c r="DU122" s="10"/>
      <c r="DV122" s="10"/>
      <c r="DW122" s="10"/>
      <c r="DX122" s="10"/>
      <c r="DY122" s="10"/>
      <c r="DZ122" s="10"/>
      <c r="EA122" s="10"/>
      <c r="EB122" s="10"/>
      <c r="EC122" s="10"/>
      <c r="ED122" s="10"/>
      <c r="EE122" s="10"/>
      <c r="EF122" s="10"/>
      <c r="EG122" s="10"/>
      <c r="EH122" s="10"/>
      <c r="EI122" s="10"/>
      <c r="EJ122" s="10"/>
      <c r="EK122" s="10"/>
      <c r="EL122" s="10"/>
      <c r="EM122" s="10"/>
      <c r="EN122" s="10"/>
      <c r="EO122" s="10"/>
      <c r="EP122" s="10"/>
      <c r="EQ122" s="10"/>
      <c r="ER122" s="10"/>
      <c r="ES122" s="10"/>
      <c r="ET122" s="10"/>
      <c r="EU122" s="10"/>
      <c r="EV122" s="10"/>
      <c r="EW122" s="10"/>
      <c r="EX122" s="10"/>
      <c r="EY122" s="10"/>
      <c r="EZ122" s="10"/>
      <c r="FA122" s="10"/>
      <c r="FB122" s="10"/>
      <c r="FC122" s="10"/>
      <c r="FD122" s="10"/>
      <c r="FE122" s="10"/>
      <c r="FF122" s="10"/>
      <c r="FG122" s="10"/>
      <c r="FH122" s="10"/>
      <c r="FI122" s="10"/>
      <c r="FJ122" s="10"/>
      <c r="FK122" s="10"/>
      <c r="FL122" s="10"/>
      <c r="FM122" s="10"/>
      <c r="FN122" s="10"/>
      <c r="FO122" s="10"/>
      <c r="FP122" s="10"/>
      <c r="FQ122" s="10"/>
      <c r="FR122" s="10"/>
      <c r="FS122" s="10"/>
      <c r="FT122" s="10"/>
      <c r="FU122" s="10"/>
      <c r="FV122" s="10"/>
      <c r="FW122" s="10"/>
      <c r="FX122" s="10"/>
      <c r="FY122" s="10"/>
      <c r="FZ122" s="10"/>
      <c r="GA122" s="10"/>
      <c r="GB122" s="10"/>
      <c r="GC122" s="10"/>
      <c r="GD122" s="10"/>
      <c r="GE122" s="10"/>
      <c r="GF122" s="10"/>
      <c r="GG122" s="10"/>
      <c r="GH122" s="10"/>
      <c r="GI122" s="10"/>
      <c r="GJ122" s="10"/>
      <c r="GK122" s="10"/>
      <c r="GL122" s="10"/>
      <c r="GM122" s="10"/>
      <c r="GN122" s="10"/>
      <c r="GO122" s="10"/>
      <c r="GP122" s="10"/>
      <c r="GQ122" s="10"/>
      <c r="GR122" s="10"/>
      <c r="GS122" s="10"/>
      <c r="GT122" s="10"/>
      <c r="GU122" s="10"/>
      <c r="GV122" s="10"/>
      <c r="GW122" s="10"/>
      <c r="GX122" s="10"/>
      <c r="GY122" s="10"/>
      <c r="GZ122" s="10"/>
      <c r="HA122" s="10"/>
      <c r="HB122" s="10"/>
      <c r="HC122" s="10"/>
      <c r="HD122" s="10"/>
      <c r="HE122" s="10"/>
      <c r="HF122" s="10"/>
      <c r="HG122" s="10"/>
      <c r="HH122" s="10"/>
      <c r="HI122" s="10"/>
      <c r="HJ122" s="10"/>
      <c r="HK122" s="10"/>
      <c r="HL122" s="10"/>
      <c r="HM122" s="10"/>
      <c r="HN122" s="10"/>
      <c r="HO122" s="10"/>
      <c r="HP122" s="10"/>
      <c r="HQ122" s="10"/>
      <c r="HR122" s="10"/>
      <c r="HS122" s="10"/>
      <c r="HT122" s="10"/>
      <c r="HU122" s="10"/>
      <c r="HV122" s="10"/>
      <c r="HW122" s="10"/>
      <c r="HX122" s="10"/>
      <c r="HY122" s="10"/>
      <c r="HZ122" s="10"/>
      <c r="IA122" s="10"/>
      <c r="IB122" s="10"/>
      <c r="IC122" s="10"/>
      <c r="ID122" s="10"/>
      <c r="IE122" s="10"/>
      <c r="IF122" s="10"/>
      <c r="IG122" s="10"/>
    </row>
    <row r="123" spans="1:241" s="11" customFormat="1" x14ac:dyDescent="0.25">
      <c r="A123" s="23"/>
      <c r="B123" s="23"/>
      <c r="C123" s="29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5"/>
      <c r="Q123" s="24"/>
      <c r="R123" s="24"/>
      <c r="S123" s="24"/>
      <c r="T123" s="24"/>
      <c r="U123" s="24"/>
      <c r="V123" s="26"/>
      <c r="W123" s="26"/>
      <c r="X123" s="26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  <c r="AM123" s="27"/>
      <c r="AN123" s="27"/>
      <c r="AO123" s="27"/>
      <c r="AP123" s="27"/>
      <c r="AQ123" s="28"/>
      <c r="AR123" s="28"/>
      <c r="AS123" s="28"/>
      <c r="AT123" s="28"/>
      <c r="AU123" s="28"/>
      <c r="AV123" s="28"/>
      <c r="AW123" s="28"/>
      <c r="AX123" s="28"/>
      <c r="AY123" s="28"/>
      <c r="AZ123" s="28"/>
      <c r="BA123" s="28"/>
      <c r="BB123" s="28"/>
      <c r="BC123" s="28"/>
      <c r="BD123" s="28"/>
      <c r="BE123" s="9"/>
      <c r="BF123" s="9"/>
      <c r="BG123" s="9"/>
      <c r="BH123" s="9"/>
      <c r="BI123" s="9"/>
      <c r="BJ123" s="9"/>
      <c r="BK123" s="9"/>
      <c r="BL123" s="9"/>
      <c r="BM123" s="9"/>
      <c r="BN123" s="9"/>
      <c r="BO123" s="9"/>
      <c r="BP123" s="9"/>
      <c r="BQ123" s="9"/>
      <c r="BR123" s="9"/>
      <c r="BS123" s="9"/>
      <c r="BT123" s="9"/>
      <c r="BU123" s="9"/>
      <c r="BV123" s="9"/>
      <c r="BW123" s="9"/>
      <c r="BX123" s="9"/>
      <c r="BY123" s="9"/>
      <c r="BZ123" s="9"/>
      <c r="CA123" s="9"/>
      <c r="CB123" s="9"/>
      <c r="CC123" s="9"/>
      <c r="CD123" s="9"/>
      <c r="CE123" s="9"/>
      <c r="CF123" s="9"/>
      <c r="CG123" s="9"/>
      <c r="CH123" s="9"/>
      <c r="CI123" s="9"/>
      <c r="CJ123" s="9"/>
      <c r="CK123" s="9"/>
      <c r="CL123" s="9"/>
      <c r="CM123" s="9"/>
      <c r="CN123" s="9"/>
      <c r="CO123" s="9"/>
      <c r="CP123" s="9"/>
      <c r="CQ123" s="9"/>
      <c r="CR123" s="9"/>
      <c r="CS123" s="9"/>
      <c r="CT123" s="9"/>
      <c r="CU123" s="9"/>
      <c r="CV123" s="9"/>
      <c r="CW123" s="9"/>
      <c r="CX123" s="9"/>
      <c r="CY123" s="9"/>
      <c r="CZ123" s="9"/>
      <c r="DA123" s="9"/>
      <c r="DB123" s="9"/>
      <c r="DC123" s="9"/>
      <c r="DD123" s="9"/>
      <c r="DE123" s="9"/>
      <c r="DF123" s="9"/>
      <c r="DG123" s="9"/>
      <c r="DH123" s="9"/>
      <c r="DI123" s="9"/>
      <c r="DJ123" s="9"/>
      <c r="DK123" s="9"/>
      <c r="DL123" s="10"/>
      <c r="DM123" s="10"/>
      <c r="DN123" s="10"/>
      <c r="DO123" s="10"/>
      <c r="DP123" s="10"/>
      <c r="DQ123" s="10"/>
      <c r="DR123" s="10"/>
      <c r="DS123" s="10"/>
      <c r="DT123" s="10"/>
      <c r="DU123" s="10"/>
      <c r="DV123" s="10"/>
      <c r="DW123" s="10"/>
      <c r="DX123" s="10"/>
      <c r="DY123" s="10"/>
      <c r="DZ123" s="10"/>
      <c r="EA123" s="10"/>
      <c r="EB123" s="10"/>
      <c r="EC123" s="10"/>
      <c r="ED123" s="10"/>
      <c r="EE123" s="10"/>
      <c r="EF123" s="10"/>
      <c r="EG123" s="10"/>
      <c r="EH123" s="10"/>
      <c r="EI123" s="10"/>
      <c r="EJ123" s="10"/>
      <c r="EK123" s="10"/>
      <c r="EL123" s="10"/>
      <c r="EM123" s="10"/>
      <c r="EN123" s="10"/>
      <c r="EO123" s="10"/>
      <c r="EP123" s="10"/>
      <c r="EQ123" s="10"/>
      <c r="ER123" s="10"/>
      <c r="ES123" s="10"/>
      <c r="ET123" s="10"/>
      <c r="EU123" s="10"/>
      <c r="EV123" s="10"/>
      <c r="EW123" s="10"/>
      <c r="EX123" s="10"/>
      <c r="EY123" s="10"/>
      <c r="EZ123" s="10"/>
      <c r="FA123" s="10"/>
      <c r="FB123" s="10"/>
      <c r="FC123" s="10"/>
      <c r="FD123" s="10"/>
      <c r="FE123" s="10"/>
      <c r="FF123" s="10"/>
      <c r="FG123" s="10"/>
      <c r="FH123" s="10"/>
      <c r="FI123" s="10"/>
      <c r="FJ123" s="10"/>
      <c r="FK123" s="10"/>
      <c r="FL123" s="10"/>
      <c r="FM123" s="10"/>
      <c r="FN123" s="10"/>
      <c r="FO123" s="10"/>
      <c r="FP123" s="10"/>
      <c r="FQ123" s="10"/>
      <c r="FR123" s="10"/>
      <c r="FS123" s="10"/>
      <c r="FT123" s="10"/>
      <c r="FU123" s="10"/>
      <c r="FV123" s="10"/>
      <c r="FW123" s="10"/>
      <c r="FX123" s="10"/>
      <c r="FY123" s="10"/>
      <c r="FZ123" s="10"/>
      <c r="GA123" s="10"/>
      <c r="GB123" s="10"/>
      <c r="GC123" s="10"/>
      <c r="GD123" s="10"/>
      <c r="GE123" s="10"/>
      <c r="GF123" s="10"/>
      <c r="GG123" s="10"/>
      <c r="GH123" s="10"/>
      <c r="GI123" s="10"/>
      <c r="GJ123" s="10"/>
      <c r="GK123" s="10"/>
      <c r="GL123" s="10"/>
      <c r="GM123" s="10"/>
      <c r="GN123" s="10"/>
      <c r="GO123" s="10"/>
      <c r="GP123" s="10"/>
      <c r="GQ123" s="10"/>
      <c r="GR123" s="10"/>
      <c r="GS123" s="10"/>
      <c r="GT123" s="10"/>
      <c r="GU123" s="10"/>
      <c r="GV123" s="10"/>
      <c r="GW123" s="10"/>
      <c r="GX123" s="10"/>
      <c r="GY123" s="10"/>
      <c r="GZ123" s="10"/>
      <c r="HA123" s="10"/>
      <c r="HB123" s="10"/>
      <c r="HC123" s="10"/>
      <c r="HD123" s="10"/>
      <c r="HE123" s="10"/>
      <c r="HF123" s="10"/>
      <c r="HG123" s="10"/>
      <c r="HH123" s="10"/>
      <c r="HI123" s="10"/>
      <c r="HJ123" s="10"/>
      <c r="HK123" s="10"/>
      <c r="HL123" s="10"/>
      <c r="HM123" s="10"/>
      <c r="HN123" s="10"/>
      <c r="HO123" s="10"/>
      <c r="HP123" s="10"/>
      <c r="HQ123" s="10"/>
      <c r="HR123" s="10"/>
      <c r="HS123" s="10"/>
      <c r="HT123" s="10"/>
      <c r="HU123" s="10"/>
      <c r="HV123" s="10"/>
      <c r="HW123" s="10"/>
      <c r="HX123" s="10"/>
      <c r="HY123" s="10"/>
      <c r="HZ123" s="10"/>
      <c r="IA123" s="10"/>
      <c r="IB123" s="10"/>
      <c r="IC123" s="10"/>
      <c r="ID123" s="10"/>
      <c r="IE123" s="10"/>
      <c r="IF123" s="10"/>
      <c r="IG123" s="10"/>
    </row>
    <row r="124" spans="1:241" s="11" customFormat="1" x14ac:dyDescent="0.25">
      <c r="A124" s="23"/>
      <c r="B124" s="23"/>
      <c r="C124" s="29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5"/>
      <c r="Q124" s="24"/>
      <c r="R124" s="24"/>
      <c r="S124" s="24"/>
      <c r="T124" s="24"/>
      <c r="U124" s="24"/>
      <c r="V124" s="26"/>
      <c r="W124" s="26"/>
      <c r="X124" s="26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  <c r="AL124" s="27"/>
      <c r="AM124" s="27"/>
      <c r="AN124" s="27"/>
      <c r="AO124" s="27"/>
      <c r="AP124" s="27"/>
      <c r="AQ124" s="28"/>
      <c r="AR124" s="28"/>
      <c r="AS124" s="28"/>
      <c r="AT124" s="28"/>
      <c r="AU124" s="28"/>
      <c r="AV124" s="28"/>
      <c r="AW124" s="28"/>
      <c r="AX124" s="28"/>
      <c r="AY124" s="28"/>
      <c r="AZ124" s="28"/>
      <c r="BA124" s="28"/>
      <c r="BB124" s="28"/>
      <c r="BC124" s="28"/>
      <c r="BD124" s="28"/>
      <c r="BE124" s="9"/>
      <c r="BF124" s="9"/>
      <c r="BG124" s="9"/>
      <c r="BH124" s="9"/>
      <c r="BI124" s="9"/>
      <c r="BJ124" s="9"/>
      <c r="BK124" s="9"/>
      <c r="BL124" s="9"/>
      <c r="BM124" s="9"/>
      <c r="BN124" s="9"/>
      <c r="BO124" s="9"/>
      <c r="BP124" s="9"/>
      <c r="BQ124" s="9"/>
      <c r="BR124" s="9"/>
      <c r="BS124" s="9"/>
      <c r="BT124" s="9"/>
      <c r="BU124" s="9"/>
      <c r="BV124" s="9"/>
      <c r="BW124" s="9"/>
      <c r="BX124" s="9"/>
      <c r="BY124" s="9"/>
      <c r="BZ124" s="9"/>
      <c r="CA124" s="9"/>
      <c r="CB124" s="9"/>
      <c r="CC124" s="9"/>
      <c r="CD124" s="9"/>
      <c r="CE124" s="9"/>
      <c r="CF124" s="9"/>
      <c r="CG124" s="9"/>
      <c r="CH124" s="9"/>
      <c r="CI124" s="9"/>
      <c r="CJ124" s="9"/>
      <c r="CK124" s="9"/>
      <c r="CL124" s="9"/>
      <c r="CM124" s="9"/>
      <c r="CN124" s="9"/>
      <c r="CO124" s="9"/>
      <c r="CP124" s="9"/>
      <c r="CQ124" s="9"/>
      <c r="CR124" s="9"/>
      <c r="CS124" s="9"/>
      <c r="CT124" s="9"/>
      <c r="CU124" s="9"/>
      <c r="CV124" s="9"/>
      <c r="CW124" s="9"/>
      <c r="CX124" s="9"/>
      <c r="CY124" s="9"/>
      <c r="CZ124" s="9"/>
      <c r="DA124" s="9"/>
      <c r="DB124" s="9"/>
      <c r="DC124" s="9"/>
      <c r="DD124" s="9"/>
      <c r="DE124" s="9"/>
      <c r="DF124" s="9"/>
      <c r="DG124" s="9"/>
      <c r="DH124" s="9"/>
      <c r="DI124" s="9"/>
      <c r="DJ124" s="9"/>
      <c r="DK124" s="9"/>
      <c r="DL124" s="10"/>
      <c r="DM124" s="10"/>
      <c r="DN124" s="10"/>
      <c r="DO124" s="10"/>
      <c r="DP124" s="10"/>
      <c r="DQ124" s="10"/>
      <c r="DR124" s="10"/>
      <c r="DS124" s="10"/>
      <c r="DT124" s="10"/>
      <c r="DU124" s="10"/>
      <c r="DV124" s="10"/>
      <c r="DW124" s="10"/>
      <c r="DX124" s="10"/>
      <c r="DY124" s="10"/>
      <c r="DZ124" s="10"/>
      <c r="EA124" s="10"/>
      <c r="EB124" s="10"/>
      <c r="EC124" s="10"/>
      <c r="ED124" s="10"/>
      <c r="EE124" s="10"/>
      <c r="EF124" s="10"/>
      <c r="EG124" s="10"/>
      <c r="EH124" s="10"/>
      <c r="EI124" s="10"/>
      <c r="EJ124" s="10"/>
      <c r="EK124" s="10"/>
      <c r="EL124" s="10"/>
      <c r="EM124" s="10"/>
      <c r="EN124" s="10"/>
      <c r="EO124" s="10"/>
      <c r="EP124" s="10"/>
      <c r="EQ124" s="10"/>
      <c r="ER124" s="10"/>
      <c r="ES124" s="10"/>
      <c r="ET124" s="10"/>
      <c r="EU124" s="10"/>
      <c r="EV124" s="10"/>
      <c r="EW124" s="10"/>
      <c r="EX124" s="10"/>
      <c r="EY124" s="10"/>
      <c r="EZ124" s="10"/>
      <c r="FA124" s="10"/>
      <c r="FB124" s="10"/>
      <c r="FC124" s="10"/>
      <c r="FD124" s="10"/>
      <c r="FE124" s="10"/>
      <c r="FF124" s="10"/>
      <c r="FG124" s="10"/>
      <c r="FH124" s="10"/>
      <c r="FI124" s="10"/>
      <c r="FJ124" s="10"/>
      <c r="FK124" s="10"/>
      <c r="FL124" s="10"/>
      <c r="FM124" s="10"/>
      <c r="FN124" s="10"/>
      <c r="FO124" s="10"/>
      <c r="FP124" s="10"/>
      <c r="FQ124" s="10"/>
      <c r="FR124" s="10"/>
      <c r="FS124" s="10"/>
      <c r="FT124" s="10"/>
      <c r="FU124" s="10"/>
      <c r="FV124" s="10"/>
      <c r="FW124" s="10"/>
      <c r="FX124" s="10"/>
      <c r="FY124" s="10"/>
      <c r="FZ124" s="10"/>
      <c r="GA124" s="10"/>
      <c r="GB124" s="10"/>
      <c r="GC124" s="10"/>
      <c r="GD124" s="10"/>
      <c r="GE124" s="10"/>
      <c r="GF124" s="10"/>
      <c r="GG124" s="10"/>
      <c r="GH124" s="10"/>
      <c r="GI124" s="10"/>
      <c r="GJ124" s="10"/>
      <c r="GK124" s="10"/>
      <c r="GL124" s="10"/>
      <c r="GM124" s="10"/>
      <c r="GN124" s="10"/>
      <c r="GO124" s="10"/>
      <c r="GP124" s="10"/>
      <c r="GQ124" s="10"/>
      <c r="GR124" s="10"/>
      <c r="GS124" s="10"/>
      <c r="GT124" s="10"/>
      <c r="GU124" s="10"/>
      <c r="GV124" s="10"/>
      <c r="GW124" s="10"/>
      <c r="GX124" s="10"/>
      <c r="GY124" s="10"/>
      <c r="GZ124" s="10"/>
      <c r="HA124" s="10"/>
      <c r="HB124" s="10"/>
      <c r="HC124" s="10"/>
      <c r="HD124" s="10"/>
      <c r="HE124" s="10"/>
      <c r="HF124" s="10"/>
      <c r="HG124" s="10"/>
      <c r="HH124" s="10"/>
      <c r="HI124" s="10"/>
      <c r="HJ124" s="10"/>
      <c r="HK124" s="10"/>
      <c r="HL124" s="10"/>
      <c r="HM124" s="10"/>
      <c r="HN124" s="10"/>
      <c r="HO124" s="10"/>
      <c r="HP124" s="10"/>
      <c r="HQ124" s="10"/>
      <c r="HR124" s="10"/>
      <c r="HS124" s="10"/>
      <c r="HT124" s="10"/>
      <c r="HU124" s="10"/>
      <c r="HV124" s="10"/>
      <c r="HW124" s="10"/>
      <c r="HX124" s="10"/>
      <c r="HY124" s="10"/>
      <c r="HZ124" s="10"/>
      <c r="IA124" s="10"/>
      <c r="IB124" s="10"/>
      <c r="IC124" s="10"/>
      <c r="ID124" s="10"/>
      <c r="IE124" s="10"/>
      <c r="IF124" s="10"/>
      <c r="IG124" s="10"/>
    </row>
    <row r="125" spans="1:241" s="11" customFormat="1" x14ac:dyDescent="0.25">
      <c r="A125" s="23"/>
      <c r="B125" s="23"/>
      <c r="C125" s="29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5"/>
      <c r="Q125" s="24"/>
      <c r="R125" s="24"/>
      <c r="S125" s="24"/>
      <c r="T125" s="24"/>
      <c r="U125" s="24"/>
      <c r="V125" s="26"/>
      <c r="W125" s="26"/>
      <c r="X125" s="26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  <c r="AM125" s="27"/>
      <c r="AN125" s="27"/>
      <c r="AO125" s="27"/>
      <c r="AP125" s="27"/>
      <c r="AQ125" s="28"/>
      <c r="AR125" s="28"/>
      <c r="AS125" s="28"/>
      <c r="AT125" s="28"/>
      <c r="AU125" s="28"/>
      <c r="AV125" s="28"/>
      <c r="AW125" s="28"/>
      <c r="AX125" s="28"/>
      <c r="AY125" s="28"/>
      <c r="AZ125" s="28"/>
      <c r="BA125" s="28"/>
      <c r="BB125" s="28"/>
      <c r="BC125" s="28"/>
      <c r="BD125" s="28"/>
      <c r="BE125" s="9"/>
      <c r="BF125" s="9"/>
      <c r="BG125" s="9"/>
      <c r="BH125" s="9"/>
      <c r="BI125" s="9"/>
      <c r="BJ125" s="9"/>
      <c r="BK125" s="9"/>
      <c r="BL125" s="9"/>
      <c r="BM125" s="9"/>
      <c r="BN125" s="9"/>
      <c r="BO125" s="9"/>
      <c r="BP125" s="9"/>
      <c r="BQ125" s="9"/>
      <c r="BR125" s="9"/>
      <c r="BS125" s="9"/>
      <c r="BT125" s="9"/>
      <c r="BU125" s="9"/>
      <c r="BV125" s="9"/>
      <c r="BW125" s="9"/>
      <c r="BX125" s="9"/>
      <c r="BY125" s="9"/>
      <c r="BZ125" s="9"/>
      <c r="CA125" s="9"/>
      <c r="CB125" s="9"/>
      <c r="CC125" s="9"/>
      <c r="CD125" s="9"/>
      <c r="CE125" s="9"/>
      <c r="CF125" s="9"/>
      <c r="CG125" s="9"/>
      <c r="CH125" s="9"/>
      <c r="CI125" s="9"/>
      <c r="CJ125" s="9"/>
      <c r="CK125" s="9"/>
      <c r="CL125" s="9"/>
      <c r="CM125" s="9"/>
      <c r="CN125" s="9"/>
      <c r="CO125" s="9"/>
      <c r="CP125" s="9"/>
      <c r="CQ125" s="9"/>
      <c r="CR125" s="9"/>
      <c r="CS125" s="9"/>
      <c r="CT125" s="9"/>
      <c r="CU125" s="9"/>
      <c r="CV125" s="9"/>
      <c r="CW125" s="9"/>
      <c r="CX125" s="9"/>
      <c r="CY125" s="9"/>
      <c r="CZ125" s="9"/>
      <c r="DA125" s="9"/>
      <c r="DB125" s="9"/>
      <c r="DC125" s="9"/>
      <c r="DD125" s="9"/>
      <c r="DE125" s="9"/>
      <c r="DF125" s="9"/>
      <c r="DG125" s="9"/>
      <c r="DH125" s="9"/>
      <c r="DI125" s="9"/>
      <c r="DJ125" s="9"/>
      <c r="DK125" s="9"/>
      <c r="DL125" s="10"/>
      <c r="DM125" s="10"/>
      <c r="DN125" s="10"/>
      <c r="DO125" s="10"/>
      <c r="DP125" s="10"/>
      <c r="DQ125" s="10"/>
      <c r="DR125" s="10"/>
      <c r="DS125" s="10"/>
      <c r="DT125" s="10"/>
      <c r="DU125" s="10"/>
      <c r="DV125" s="10"/>
      <c r="DW125" s="10"/>
      <c r="DX125" s="10"/>
      <c r="DY125" s="10"/>
      <c r="DZ125" s="10"/>
      <c r="EA125" s="10"/>
      <c r="EB125" s="10"/>
      <c r="EC125" s="10"/>
      <c r="ED125" s="10"/>
      <c r="EE125" s="10"/>
      <c r="EF125" s="10"/>
      <c r="EG125" s="10"/>
      <c r="EH125" s="10"/>
      <c r="EI125" s="10"/>
      <c r="EJ125" s="10"/>
      <c r="EK125" s="10"/>
      <c r="EL125" s="10"/>
      <c r="EM125" s="10"/>
      <c r="EN125" s="10"/>
      <c r="EO125" s="10"/>
      <c r="EP125" s="10"/>
      <c r="EQ125" s="10"/>
      <c r="ER125" s="10"/>
      <c r="ES125" s="10"/>
      <c r="ET125" s="10"/>
      <c r="EU125" s="10"/>
      <c r="EV125" s="10"/>
      <c r="EW125" s="10"/>
      <c r="EX125" s="10"/>
      <c r="EY125" s="10"/>
      <c r="EZ125" s="10"/>
      <c r="FA125" s="10"/>
      <c r="FB125" s="10"/>
      <c r="FC125" s="10"/>
      <c r="FD125" s="10"/>
      <c r="FE125" s="10"/>
      <c r="FF125" s="10"/>
      <c r="FG125" s="10"/>
      <c r="FH125" s="10"/>
      <c r="FI125" s="10"/>
      <c r="FJ125" s="10"/>
      <c r="FK125" s="10"/>
      <c r="FL125" s="10"/>
      <c r="FM125" s="10"/>
      <c r="FN125" s="10"/>
      <c r="FO125" s="10"/>
      <c r="FP125" s="10"/>
      <c r="FQ125" s="10"/>
      <c r="FR125" s="10"/>
      <c r="FS125" s="10"/>
      <c r="FT125" s="10"/>
      <c r="FU125" s="10"/>
      <c r="FV125" s="10"/>
      <c r="FW125" s="10"/>
      <c r="FX125" s="10"/>
      <c r="FY125" s="10"/>
      <c r="FZ125" s="10"/>
      <c r="GA125" s="10"/>
      <c r="GB125" s="10"/>
      <c r="GC125" s="10"/>
      <c r="GD125" s="10"/>
      <c r="GE125" s="10"/>
      <c r="GF125" s="10"/>
      <c r="GG125" s="10"/>
      <c r="GH125" s="10"/>
      <c r="GI125" s="10"/>
      <c r="GJ125" s="10"/>
      <c r="GK125" s="10"/>
      <c r="GL125" s="10"/>
      <c r="GM125" s="10"/>
      <c r="GN125" s="10"/>
      <c r="GO125" s="10"/>
      <c r="GP125" s="10"/>
      <c r="GQ125" s="10"/>
      <c r="GR125" s="10"/>
      <c r="GS125" s="10"/>
      <c r="GT125" s="10"/>
      <c r="GU125" s="10"/>
      <c r="GV125" s="10"/>
      <c r="GW125" s="10"/>
      <c r="GX125" s="10"/>
      <c r="GY125" s="10"/>
      <c r="GZ125" s="10"/>
      <c r="HA125" s="10"/>
      <c r="HB125" s="10"/>
      <c r="HC125" s="10"/>
      <c r="HD125" s="10"/>
      <c r="HE125" s="10"/>
      <c r="HF125" s="10"/>
      <c r="HG125" s="10"/>
      <c r="HH125" s="10"/>
      <c r="HI125" s="10"/>
      <c r="HJ125" s="10"/>
      <c r="HK125" s="10"/>
      <c r="HL125" s="10"/>
      <c r="HM125" s="10"/>
      <c r="HN125" s="10"/>
      <c r="HO125" s="10"/>
      <c r="HP125" s="10"/>
      <c r="HQ125" s="10"/>
      <c r="HR125" s="10"/>
      <c r="HS125" s="10"/>
      <c r="HT125" s="10"/>
      <c r="HU125" s="10"/>
      <c r="HV125" s="10"/>
      <c r="HW125" s="10"/>
      <c r="HX125" s="10"/>
      <c r="HY125" s="10"/>
      <c r="HZ125" s="10"/>
      <c r="IA125" s="10"/>
      <c r="IB125" s="10"/>
      <c r="IC125" s="10"/>
      <c r="ID125" s="10"/>
      <c r="IE125" s="10"/>
      <c r="IF125" s="10"/>
      <c r="IG125" s="10"/>
    </row>
    <row r="126" spans="1:241" s="11" customFormat="1" x14ac:dyDescent="0.25">
      <c r="A126" s="23"/>
      <c r="B126" s="23"/>
      <c r="C126" s="29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5"/>
      <c r="Q126" s="24"/>
      <c r="R126" s="24"/>
      <c r="S126" s="24"/>
      <c r="T126" s="24"/>
      <c r="U126" s="24"/>
      <c r="V126" s="26"/>
      <c r="W126" s="26"/>
      <c r="X126" s="26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  <c r="AM126" s="27"/>
      <c r="AN126" s="27"/>
      <c r="AO126" s="27"/>
      <c r="AP126" s="27"/>
      <c r="AQ126" s="28"/>
      <c r="AR126" s="28"/>
      <c r="AS126" s="28"/>
      <c r="AT126" s="28"/>
      <c r="AU126" s="28"/>
      <c r="AV126" s="28"/>
      <c r="AW126" s="28"/>
      <c r="AX126" s="28"/>
      <c r="AY126" s="28"/>
      <c r="AZ126" s="28"/>
      <c r="BA126" s="28"/>
      <c r="BB126" s="28"/>
      <c r="BC126" s="28"/>
      <c r="BD126" s="28"/>
      <c r="BE126" s="9"/>
      <c r="BF126" s="9"/>
      <c r="BG126" s="9"/>
      <c r="BH126" s="9"/>
      <c r="BI126" s="9"/>
      <c r="BJ126" s="9"/>
      <c r="BK126" s="9"/>
      <c r="BL126" s="9"/>
      <c r="BM126" s="9"/>
      <c r="BN126" s="9"/>
      <c r="BO126" s="9"/>
      <c r="BP126" s="9"/>
      <c r="BQ126" s="9"/>
      <c r="BR126" s="9"/>
      <c r="BS126" s="9"/>
      <c r="BT126" s="9"/>
      <c r="BU126" s="9"/>
      <c r="BV126" s="9"/>
      <c r="BW126" s="9"/>
      <c r="BX126" s="9"/>
      <c r="BY126" s="9"/>
      <c r="BZ126" s="9"/>
      <c r="CA126" s="9"/>
      <c r="CB126" s="9"/>
      <c r="CC126" s="9"/>
      <c r="CD126" s="9"/>
      <c r="CE126" s="9"/>
      <c r="CF126" s="9"/>
      <c r="CG126" s="9"/>
      <c r="CH126" s="9"/>
      <c r="CI126" s="9"/>
      <c r="CJ126" s="9"/>
      <c r="CK126" s="9"/>
      <c r="CL126" s="9"/>
      <c r="CM126" s="9"/>
      <c r="CN126" s="9"/>
      <c r="CO126" s="9"/>
      <c r="CP126" s="9"/>
      <c r="CQ126" s="9"/>
      <c r="CR126" s="9"/>
      <c r="CS126" s="9"/>
      <c r="CT126" s="9"/>
      <c r="CU126" s="9"/>
      <c r="CV126" s="9"/>
      <c r="CW126" s="9"/>
      <c r="CX126" s="9"/>
      <c r="CY126" s="9"/>
      <c r="CZ126" s="9"/>
      <c r="DA126" s="9"/>
      <c r="DB126" s="9"/>
      <c r="DC126" s="9"/>
      <c r="DD126" s="9"/>
      <c r="DE126" s="9"/>
      <c r="DF126" s="9"/>
      <c r="DG126" s="9"/>
      <c r="DH126" s="9"/>
      <c r="DI126" s="9"/>
      <c r="DJ126" s="9"/>
      <c r="DK126" s="9"/>
      <c r="DL126" s="10"/>
      <c r="DM126" s="10"/>
      <c r="DN126" s="10"/>
      <c r="DO126" s="10"/>
      <c r="DP126" s="10"/>
      <c r="DQ126" s="10"/>
      <c r="DR126" s="10"/>
      <c r="DS126" s="10"/>
      <c r="DT126" s="10"/>
      <c r="DU126" s="10"/>
      <c r="DV126" s="10"/>
      <c r="DW126" s="10"/>
      <c r="DX126" s="10"/>
      <c r="DY126" s="10"/>
      <c r="DZ126" s="10"/>
      <c r="EA126" s="10"/>
      <c r="EB126" s="10"/>
      <c r="EC126" s="10"/>
      <c r="ED126" s="10"/>
      <c r="EE126" s="10"/>
      <c r="EF126" s="10"/>
      <c r="EG126" s="10"/>
      <c r="EH126" s="10"/>
      <c r="EI126" s="10"/>
      <c r="EJ126" s="10"/>
      <c r="EK126" s="10"/>
      <c r="EL126" s="10"/>
      <c r="EM126" s="10"/>
      <c r="EN126" s="10"/>
      <c r="EO126" s="10"/>
      <c r="EP126" s="10"/>
      <c r="EQ126" s="10"/>
      <c r="ER126" s="10"/>
      <c r="ES126" s="10"/>
      <c r="ET126" s="10"/>
      <c r="EU126" s="10"/>
      <c r="EV126" s="10"/>
      <c r="EW126" s="10"/>
      <c r="EX126" s="10"/>
      <c r="EY126" s="10"/>
      <c r="EZ126" s="10"/>
      <c r="FA126" s="10"/>
      <c r="FB126" s="10"/>
      <c r="FC126" s="10"/>
      <c r="FD126" s="10"/>
      <c r="FE126" s="10"/>
      <c r="FF126" s="10"/>
      <c r="FG126" s="10"/>
      <c r="FH126" s="10"/>
      <c r="FI126" s="10"/>
      <c r="FJ126" s="10"/>
      <c r="FK126" s="10"/>
      <c r="FL126" s="10"/>
      <c r="FM126" s="10"/>
      <c r="FN126" s="10"/>
      <c r="FO126" s="10"/>
      <c r="FP126" s="10"/>
      <c r="FQ126" s="10"/>
      <c r="FR126" s="10"/>
      <c r="FS126" s="10"/>
      <c r="FT126" s="10"/>
      <c r="FU126" s="10"/>
      <c r="FV126" s="10"/>
      <c r="FW126" s="10"/>
      <c r="FX126" s="10"/>
      <c r="FY126" s="10"/>
      <c r="FZ126" s="10"/>
      <c r="GA126" s="10"/>
      <c r="GB126" s="10"/>
      <c r="GC126" s="10"/>
      <c r="GD126" s="10"/>
      <c r="GE126" s="10"/>
      <c r="GF126" s="10"/>
      <c r="GG126" s="10"/>
      <c r="GH126" s="10"/>
      <c r="GI126" s="10"/>
      <c r="GJ126" s="10"/>
      <c r="GK126" s="10"/>
      <c r="GL126" s="10"/>
      <c r="GM126" s="10"/>
      <c r="GN126" s="10"/>
      <c r="GO126" s="10"/>
      <c r="GP126" s="10"/>
      <c r="GQ126" s="10"/>
      <c r="GR126" s="10"/>
      <c r="GS126" s="10"/>
      <c r="GT126" s="10"/>
      <c r="GU126" s="10"/>
      <c r="GV126" s="10"/>
      <c r="GW126" s="10"/>
      <c r="GX126" s="10"/>
      <c r="GY126" s="10"/>
      <c r="GZ126" s="10"/>
      <c r="HA126" s="10"/>
      <c r="HB126" s="10"/>
      <c r="HC126" s="10"/>
      <c r="HD126" s="10"/>
      <c r="HE126" s="10"/>
      <c r="HF126" s="10"/>
      <c r="HG126" s="10"/>
      <c r="HH126" s="10"/>
      <c r="HI126" s="10"/>
      <c r="HJ126" s="10"/>
      <c r="HK126" s="10"/>
      <c r="HL126" s="10"/>
      <c r="HM126" s="10"/>
      <c r="HN126" s="10"/>
      <c r="HO126" s="10"/>
      <c r="HP126" s="10"/>
      <c r="HQ126" s="10"/>
      <c r="HR126" s="10"/>
      <c r="HS126" s="10"/>
      <c r="HT126" s="10"/>
      <c r="HU126" s="10"/>
      <c r="HV126" s="10"/>
      <c r="HW126" s="10"/>
      <c r="HX126" s="10"/>
      <c r="HY126" s="10"/>
      <c r="HZ126" s="10"/>
      <c r="IA126" s="10"/>
      <c r="IB126" s="10"/>
      <c r="IC126" s="10"/>
      <c r="ID126" s="10"/>
      <c r="IE126" s="10"/>
      <c r="IF126" s="10"/>
      <c r="IG126" s="10"/>
    </row>
    <row r="127" spans="1:241" s="11" customFormat="1" x14ac:dyDescent="0.25">
      <c r="A127" s="23"/>
      <c r="B127" s="23"/>
      <c r="C127" s="29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5"/>
      <c r="Q127" s="24"/>
      <c r="R127" s="24"/>
      <c r="S127" s="24"/>
      <c r="T127" s="24"/>
      <c r="U127" s="24"/>
      <c r="V127" s="26"/>
      <c r="W127" s="26"/>
      <c r="X127" s="26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27"/>
      <c r="AN127" s="27"/>
      <c r="AO127" s="27"/>
      <c r="AP127" s="27"/>
      <c r="AQ127" s="28"/>
      <c r="AR127" s="28"/>
      <c r="AS127" s="28"/>
      <c r="AT127" s="28"/>
      <c r="AU127" s="28"/>
      <c r="AV127" s="28"/>
      <c r="AW127" s="28"/>
      <c r="AX127" s="28"/>
      <c r="AY127" s="28"/>
      <c r="AZ127" s="28"/>
      <c r="BA127" s="28"/>
      <c r="BB127" s="28"/>
      <c r="BC127" s="28"/>
      <c r="BD127" s="28"/>
      <c r="BE127" s="9"/>
      <c r="BF127" s="9"/>
      <c r="BG127" s="9"/>
      <c r="BH127" s="9"/>
      <c r="BI127" s="9"/>
      <c r="BJ127" s="9"/>
      <c r="BK127" s="9"/>
      <c r="BL127" s="9"/>
      <c r="BM127" s="9"/>
      <c r="BN127" s="9"/>
      <c r="BO127" s="9"/>
      <c r="BP127" s="9"/>
      <c r="BQ127" s="9"/>
      <c r="BR127" s="9"/>
      <c r="BS127" s="9"/>
      <c r="BT127" s="9"/>
      <c r="BU127" s="9"/>
      <c r="BV127" s="9"/>
      <c r="BW127" s="9"/>
      <c r="BX127" s="9"/>
      <c r="BY127" s="9"/>
      <c r="BZ127" s="9"/>
      <c r="CA127" s="9"/>
      <c r="CB127" s="9"/>
      <c r="CC127" s="9"/>
      <c r="CD127" s="9"/>
      <c r="CE127" s="9"/>
      <c r="CF127" s="9"/>
      <c r="CG127" s="9"/>
      <c r="CH127" s="9"/>
      <c r="CI127" s="9"/>
      <c r="CJ127" s="9"/>
      <c r="CK127" s="9"/>
      <c r="CL127" s="9"/>
      <c r="CM127" s="9"/>
      <c r="CN127" s="9"/>
      <c r="CO127" s="9"/>
      <c r="CP127" s="9"/>
      <c r="CQ127" s="9"/>
      <c r="CR127" s="9"/>
      <c r="CS127" s="9"/>
      <c r="CT127" s="9"/>
      <c r="CU127" s="9"/>
      <c r="CV127" s="9"/>
      <c r="CW127" s="9"/>
      <c r="CX127" s="9"/>
      <c r="CY127" s="9"/>
      <c r="CZ127" s="9"/>
      <c r="DA127" s="9"/>
      <c r="DB127" s="9"/>
      <c r="DC127" s="9"/>
      <c r="DD127" s="9"/>
      <c r="DE127" s="9"/>
      <c r="DF127" s="9"/>
      <c r="DG127" s="9"/>
      <c r="DH127" s="9"/>
      <c r="DI127" s="9"/>
      <c r="DJ127" s="9"/>
      <c r="DK127" s="9"/>
      <c r="DL127" s="10"/>
      <c r="DM127" s="10"/>
      <c r="DN127" s="10"/>
      <c r="DO127" s="10"/>
      <c r="DP127" s="10"/>
      <c r="DQ127" s="10"/>
      <c r="DR127" s="10"/>
      <c r="DS127" s="10"/>
      <c r="DT127" s="10"/>
      <c r="DU127" s="10"/>
      <c r="DV127" s="10"/>
      <c r="DW127" s="10"/>
      <c r="DX127" s="10"/>
      <c r="DY127" s="10"/>
      <c r="DZ127" s="10"/>
      <c r="EA127" s="10"/>
      <c r="EB127" s="10"/>
      <c r="EC127" s="10"/>
      <c r="ED127" s="10"/>
      <c r="EE127" s="10"/>
      <c r="EF127" s="10"/>
      <c r="EG127" s="10"/>
      <c r="EH127" s="10"/>
      <c r="EI127" s="10"/>
      <c r="EJ127" s="10"/>
      <c r="EK127" s="10"/>
      <c r="EL127" s="10"/>
      <c r="EM127" s="10"/>
      <c r="EN127" s="10"/>
      <c r="EO127" s="10"/>
      <c r="EP127" s="10"/>
      <c r="EQ127" s="10"/>
      <c r="ER127" s="10"/>
      <c r="ES127" s="10"/>
      <c r="ET127" s="10"/>
      <c r="EU127" s="10"/>
      <c r="EV127" s="10"/>
      <c r="EW127" s="10"/>
      <c r="EX127" s="10"/>
      <c r="EY127" s="10"/>
      <c r="EZ127" s="10"/>
      <c r="FA127" s="10"/>
      <c r="FB127" s="10"/>
      <c r="FC127" s="10"/>
      <c r="FD127" s="10"/>
      <c r="FE127" s="10"/>
      <c r="FF127" s="10"/>
      <c r="FG127" s="10"/>
      <c r="FH127" s="10"/>
      <c r="FI127" s="10"/>
      <c r="FJ127" s="10"/>
      <c r="FK127" s="10"/>
      <c r="FL127" s="10"/>
      <c r="FM127" s="10"/>
      <c r="FN127" s="10"/>
      <c r="FO127" s="10"/>
      <c r="FP127" s="10"/>
      <c r="FQ127" s="10"/>
      <c r="FR127" s="10"/>
      <c r="FS127" s="10"/>
      <c r="FT127" s="10"/>
      <c r="FU127" s="10"/>
      <c r="FV127" s="10"/>
      <c r="FW127" s="10"/>
      <c r="FX127" s="10"/>
      <c r="FY127" s="10"/>
      <c r="FZ127" s="10"/>
      <c r="GA127" s="10"/>
      <c r="GB127" s="10"/>
      <c r="GC127" s="10"/>
      <c r="GD127" s="10"/>
      <c r="GE127" s="10"/>
      <c r="GF127" s="10"/>
      <c r="GG127" s="10"/>
      <c r="GH127" s="10"/>
      <c r="GI127" s="10"/>
      <c r="GJ127" s="10"/>
      <c r="GK127" s="10"/>
      <c r="GL127" s="10"/>
      <c r="GM127" s="10"/>
      <c r="GN127" s="10"/>
      <c r="GO127" s="10"/>
      <c r="GP127" s="10"/>
      <c r="GQ127" s="10"/>
      <c r="GR127" s="10"/>
      <c r="GS127" s="10"/>
      <c r="GT127" s="10"/>
      <c r="GU127" s="10"/>
      <c r="GV127" s="10"/>
      <c r="GW127" s="10"/>
      <c r="GX127" s="10"/>
      <c r="GY127" s="10"/>
      <c r="GZ127" s="10"/>
      <c r="HA127" s="10"/>
      <c r="HB127" s="10"/>
      <c r="HC127" s="10"/>
      <c r="HD127" s="10"/>
      <c r="HE127" s="10"/>
      <c r="HF127" s="10"/>
      <c r="HG127" s="10"/>
      <c r="HH127" s="10"/>
      <c r="HI127" s="10"/>
      <c r="HJ127" s="10"/>
      <c r="HK127" s="10"/>
      <c r="HL127" s="10"/>
      <c r="HM127" s="10"/>
      <c r="HN127" s="10"/>
      <c r="HO127" s="10"/>
      <c r="HP127" s="10"/>
      <c r="HQ127" s="10"/>
      <c r="HR127" s="10"/>
      <c r="HS127" s="10"/>
      <c r="HT127" s="10"/>
      <c r="HU127" s="10"/>
      <c r="HV127" s="10"/>
      <c r="HW127" s="10"/>
      <c r="HX127" s="10"/>
      <c r="HY127" s="10"/>
      <c r="HZ127" s="10"/>
      <c r="IA127" s="10"/>
      <c r="IB127" s="10"/>
      <c r="IC127" s="10"/>
      <c r="ID127" s="10"/>
      <c r="IE127" s="10"/>
      <c r="IF127" s="10"/>
      <c r="IG127" s="10"/>
    </row>
    <row r="128" spans="1:241" s="11" customFormat="1" x14ac:dyDescent="0.25">
      <c r="A128" s="23"/>
      <c r="B128" s="23"/>
      <c r="C128" s="29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5"/>
      <c r="Q128" s="24"/>
      <c r="R128" s="24"/>
      <c r="S128" s="24"/>
      <c r="T128" s="24"/>
      <c r="U128" s="24"/>
      <c r="V128" s="26"/>
      <c r="W128" s="26"/>
      <c r="X128" s="26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27"/>
      <c r="AM128" s="27"/>
      <c r="AN128" s="27"/>
      <c r="AO128" s="27"/>
      <c r="AP128" s="27"/>
      <c r="AQ128" s="28"/>
      <c r="AR128" s="28"/>
      <c r="AS128" s="28"/>
      <c r="AT128" s="28"/>
      <c r="AU128" s="28"/>
      <c r="AV128" s="28"/>
      <c r="AW128" s="28"/>
      <c r="AX128" s="28"/>
      <c r="AY128" s="28"/>
      <c r="AZ128" s="28"/>
      <c r="BA128" s="28"/>
      <c r="BB128" s="28"/>
      <c r="BC128" s="28"/>
      <c r="BD128" s="28"/>
      <c r="BE128" s="9"/>
      <c r="BF128" s="9"/>
      <c r="BG128" s="9"/>
      <c r="BH128" s="9"/>
      <c r="BI128" s="9"/>
      <c r="BJ128" s="9"/>
      <c r="BK128" s="9"/>
      <c r="BL128" s="9"/>
      <c r="BM128" s="9"/>
      <c r="BN128" s="9"/>
      <c r="BO128" s="9"/>
      <c r="BP128" s="9"/>
      <c r="BQ128" s="9"/>
      <c r="BR128" s="9"/>
      <c r="BS128" s="9"/>
      <c r="BT128" s="9"/>
      <c r="BU128" s="9"/>
      <c r="BV128" s="9"/>
      <c r="BW128" s="9"/>
      <c r="BX128" s="9"/>
      <c r="BY128" s="9"/>
      <c r="BZ128" s="9"/>
      <c r="CA128" s="9"/>
      <c r="CB128" s="9"/>
      <c r="CC128" s="9"/>
      <c r="CD128" s="9"/>
      <c r="CE128" s="9"/>
      <c r="CF128" s="9"/>
      <c r="CG128" s="9"/>
      <c r="CH128" s="9"/>
      <c r="CI128" s="9"/>
      <c r="CJ128" s="9"/>
      <c r="CK128" s="9"/>
      <c r="CL128" s="9"/>
      <c r="CM128" s="9"/>
      <c r="CN128" s="9"/>
      <c r="CO128" s="9"/>
      <c r="CP128" s="9"/>
      <c r="CQ128" s="9"/>
      <c r="CR128" s="9"/>
      <c r="CS128" s="9"/>
      <c r="CT128" s="9"/>
      <c r="CU128" s="9"/>
      <c r="CV128" s="9"/>
      <c r="CW128" s="9"/>
      <c r="CX128" s="9"/>
      <c r="CY128" s="9"/>
      <c r="CZ128" s="9"/>
      <c r="DA128" s="9"/>
      <c r="DB128" s="9"/>
      <c r="DC128" s="9"/>
      <c r="DD128" s="9"/>
      <c r="DE128" s="9"/>
      <c r="DF128" s="9"/>
      <c r="DG128" s="9"/>
      <c r="DH128" s="9"/>
      <c r="DI128" s="9"/>
      <c r="DJ128" s="9"/>
      <c r="DK128" s="9"/>
      <c r="DL128" s="10"/>
      <c r="DM128" s="10"/>
      <c r="DN128" s="10"/>
      <c r="DO128" s="10"/>
      <c r="DP128" s="10"/>
      <c r="DQ128" s="10"/>
      <c r="DR128" s="10"/>
      <c r="DS128" s="10"/>
      <c r="DT128" s="10"/>
      <c r="DU128" s="10"/>
      <c r="DV128" s="10"/>
      <c r="DW128" s="10"/>
      <c r="DX128" s="10"/>
      <c r="DY128" s="10"/>
      <c r="DZ128" s="10"/>
      <c r="EA128" s="10"/>
      <c r="EB128" s="10"/>
      <c r="EC128" s="10"/>
      <c r="ED128" s="10"/>
      <c r="EE128" s="10"/>
      <c r="EF128" s="10"/>
      <c r="EG128" s="10"/>
      <c r="EH128" s="10"/>
      <c r="EI128" s="10"/>
      <c r="EJ128" s="10"/>
      <c r="EK128" s="10"/>
      <c r="EL128" s="10"/>
      <c r="EM128" s="10"/>
      <c r="EN128" s="10"/>
      <c r="EO128" s="10"/>
      <c r="EP128" s="10"/>
      <c r="EQ128" s="10"/>
      <c r="ER128" s="10"/>
      <c r="ES128" s="10"/>
      <c r="ET128" s="10"/>
      <c r="EU128" s="10"/>
      <c r="EV128" s="10"/>
      <c r="EW128" s="10"/>
      <c r="EX128" s="10"/>
      <c r="EY128" s="10"/>
      <c r="EZ128" s="10"/>
      <c r="FA128" s="10"/>
      <c r="FB128" s="10"/>
      <c r="FC128" s="10"/>
      <c r="FD128" s="10"/>
      <c r="FE128" s="10"/>
      <c r="FF128" s="10"/>
      <c r="FG128" s="10"/>
      <c r="FH128" s="10"/>
      <c r="FI128" s="10"/>
      <c r="FJ128" s="10"/>
      <c r="FK128" s="10"/>
      <c r="FL128" s="10"/>
      <c r="FM128" s="10"/>
      <c r="FN128" s="10"/>
      <c r="FO128" s="10"/>
      <c r="FP128" s="10"/>
      <c r="FQ128" s="10"/>
      <c r="FR128" s="10"/>
      <c r="FS128" s="10"/>
      <c r="FT128" s="10"/>
      <c r="FU128" s="10"/>
      <c r="FV128" s="10"/>
      <c r="FW128" s="10"/>
      <c r="FX128" s="10"/>
      <c r="FY128" s="10"/>
      <c r="FZ128" s="10"/>
      <c r="GA128" s="10"/>
      <c r="GB128" s="10"/>
      <c r="GC128" s="10"/>
      <c r="GD128" s="10"/>
      <c r="GE128" s="10"/>
      <c r="GF128" s="10"/>
      <c r="GG128" s="10"/>
      <c r="GH128" s="10"/>
      <c r="GI128" s="10"/>
      <c r="GJ128" s="10"/>
      <c r="GK128" s="10"/>
      <c r="GL128" s="10"/>
      <c r="GM128" s="10"/>
      <c r="GN128" s="10"/>
      <c r="GO128" s="10"/>
      <c r="GP128" s="10"/>
      <c r="GQ128" s="10"/>
      <c r="GR128" s="10"/>
      <c r="GS128" s="10"/>
      <c r="GT128" s="10"/>
      <c r="GU128" s="10"/>
      <c r="GV128" s="10"/>
      <c r="GW128" s="10"/>
      <c r="GX128" s="10"/>
      <c r="GY128" s="10"/>
      <c r="GZ128" s="10"/>
      <c r="HA128" s="10"/>
      <c r="HB128" s="10"/>
      <c r="HC128" s="10"/>
      <c r="HD128" s="10"/>
      <c r="HE128" s="10"/>
      <c r="HF128" s="10"/>
      <c r="HG128" s="10"/>
      <c r="HH128" s="10"/>
      <c r="HI128" s="10"/>
      <c r="HJ128" s="10"/>
      <c r="HK128" s="10"/>
      <c r="HL128" s="10"/>
      <c r="HM128" s="10"/>
      <c r="HN128" s="10"/>
      <c r="HO128" s="10"/>
      <c r="HP128" s="10"/>
      <c r="HQ128" s="10"/>
      <c r="HR128" s="10"/>
      <c r="HS128" s="10"/>
      <c r="HT128" s="10"/>
      <c r="HU128" s="10"/>
      <c r="HV128" s="10"/>
      <c r="HW128" s="10"/>
      <c r="HX128" s="10"/>
      <c r="HY128" s="10"/>
      <c r="HZ128" s="10"/>
      <c r="IA128" s="10"/>
      <c r="IB128" s="10"/>
      <c r="IC128" s="10"/>
      <c r="ID128" s="10"/>
      <c r="IE128" s="10"/>
      <c r="IF128" s="10"/>
      <c r="IG128" s="10"/>
    </row>
    <row r="129" spans="1:241" s="11" customFormat="1" x14ac:dyDescent="0.25">
      <c r="A129" s="23"/>
      <c r="B129" s="23"/>
      <c r="C129" s="29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5"/>
      <c r="Q129" s="24"/>
      <c r="R129" s="24"/>
      <c r="S129" s="24"/>
      <c r="T129" s="24"/>
      <c r="U129" s="24"/>
      <c r="V129" s="26"/>
      <c r="W129" s="26"/>
      <c r="X129" s="26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  <c r="AN129" s="27"/>
      <c r="AO129" s="27"/>
      <c r="AP129" s="27"/>
      <c r="AQ129" s="28"/>
      <c r="AR129" s="28"/>
      <c r="AS129" s="28"/>
      <c r="AT129" s="28"/>
      <c r="AU129" s="28"/>
      <c r="AV129" s="28"/>
      <c r="AW129" s="28"/>
      <c r="AX129" s="28"/>
      <c r="AY129" s="28"/>
      <c r="AZ129" s="28"/>
      <c r="BA129" s="28"/>
      <c r="BB129" s="28"/>
      <c r="BC129" s="28"/>
      <c r="BD129" s="28"/>
      <c r="BE129" s="9"/>
      <c r="BF129" s="9"/>
      <c r="BG129" s="9"/>
      <c r="BH129" s="9"/>
      <c r="BI129" s="9"/>
      <c r="BJ129" s="9"/>
      <c r="BK129" s="9"/>
      <c r="BL129" s="9"/>
      <c r="BM129" s="9"/>
      <c r="BN129" s="9"/>
      <c r="BO129" s="9"/>
      <c r="BP129" s="9"/>
      <c r="BQ129" s="9"/>
      <c r="BR129" s="9"/>
      <c r="BS129" s="9"/>
      <c r="BT129" s="9"/>
      <c r="BU129" s="9"/>
      <c r="BV129" s="9"/>
      <c r="BW129" s="9"/>
      <c r="BX129" s="9"/>
      <c r="BY129" s="9"/>
      <c r="BZ129" s="9"/>
      <c r="CA129" s="9"/>
      <c r="CB129" s="9"/>
      <c r="CC129" s="9"/>
      <c r="CD129" s="9"/>
      <c r="CE129" s="9"/>
      <c r="CF129" s="9"/>
      <c r="CG129" s="9"/>
      <c r="CH129" s="9"/>
      <c r="CI129" s="9"/>
      <c r="CJ129" s="9"/>
      <c r="CK129" s="9"/>
      <c r="CL129" s="9"/>
      <c r="CM129" s="9"/>
      <c r="CN129" s="9"/>
      <c r="CO129" s="9"/>
      <c r="CP129" s="9"/>
      <c r="CQ129" s="9"/>
      <c r="CR129" s="9"/>
      <c r="CS129" s="9"/>
      <c r="CT129" s="9"/>
      <c r="CU129" s="9"/>
      <c r="CV129" s="9"/>
      <c r="CW129" s="9"/>
      <c r="CX129" s="9"/>
      <c r="CY129" s="9"/>
      <c r="CZ129" s="9"/>
      <c r="DA129" s="9"/>
      <c r="DB129" s="9"/>
      <c r="DC129" s="9"/>
      <c r="DD129" s="9"/>
      <c r="DE129" s="9"/>
      <c r="DF129" s="9"/>
      <c r="DG129" s="9"/>
      <c r="DH129" s="9"/>
      <c r="DI129" s="9"/>
      <c r="DJ129" s="9"/>
      <c r="DK129" s="9"/>
      <c r="DL129" s="10"/>
      <c r="DM129" s="10"/>
      <c r="DN129" s="10"/>
      <c r="DO129" s="10"/>
      <c r="DP129" s="10"/>
      <c r="DQ129" s="10"/>
      <c r="DR129" s="10"/>
      <c r="DS129" s="10"/>
      <c r="DT129" s="10"/>
      <c r="DU129" s="10"/>
      <c r="DV129" s="10"/>
      <c r="DW129" s="10"/>
      <c r="DX129" s="10"/>
      <c r="DY129" s="10"/>
      <c r="DZ129" s="10"/>
      <c r="EA129" s="10"/>
      <c r="EB129" s="10"/>
      <c r="EC129" s="10"/>
      <c r="ED129" s="10"/>
      <c r="EE129" s="10"/>
      <c r="EF129" s="10"/>
      <c r="EG129" s="10"/>
      <c r="EH129" s="10"/>
      <c r="EI129" s="10"/>
      <c r="EJ129" s="10"/>
      <c r="EK129" s="10"/>
      <c r="EL129" s="10"/>
      <c r="EM129" s="10"/>
      <c r="EN129" s="10"/>
      <c r="EO129" s="10"/>
      <c r="EP129" s="10"/>
      <c r="EQ129" s="10"/>
      <c r="ER129" s="10"/>
      <c r="ES129" s="10"/>
      <c r="ET129" s="10"/>
      <c r="EU129" s="10"/>
      <c r="EV129" s="10"/>
      <c r="EW129" s="10"/>
      <c r="EX129" s="10"/>
      <c r="EY129" s="10"/>
      <c r="EZ129" s="10"/>
      <c r="FA129" s="10"/>
      <c r="FB129" s="10"/>
      <c r="FC129" s="10"/>
      <c r="FD129" s="10"/>
      <c r="FE129" s="10"/>
      <c r="FF129" s="10"/>
      <c r="FG129" s="10"/>
      <c r="FH129" s="10"/>
      <c r="FI129" s="10"/>
      <c r="FJ129" s="10"/>
      <c r="FK129" s="10"/>
      <c r="FL129" s="10"/>
      <c r="FM129" s="10"/>
      <c r="FN129" s="10"/>
      <c r="FO129" s="10"/>
      <c r="FP129" s="10"/>
      <c r="FQ129" s="10"/>
      <c r="FR129" s="10"/>
      <c r="FS129" s="10"/>
      <c r="FT129" s="10"/>
      <c r="FU129" s="10"/>
      <c r="FV129" s="10"/>
      <c r="FW129" s="10"/>
      <c r="FX129" s="10"/>
      <c r="FY129" s="10"/>
      <c r="FZ129" s="10"/>
      <c r="GA129" s="10"/>
      <c r="GB129" s="10"/>
      <c r="GC129" s="10"/>
      <c r="GD129" s="10"/>
      <c r="GE129" s="10"/>
      <c r="GF129" s="10"/>
      <c r="GG129" s="10"/>
      <c r="GH129" s="10"/>
      <c r="GI129" s="10"/>
      <c r="GJ129" s="10"/>
      <c r="GK129" s="10"/>
      <c r="GL129" s="10"/>
      <c r="GM129" s="10"/>
      <c r="GN129" s="10"/>
      <c r="GO129" s="10"/>
      <c r="GP129" s="10"/>
      <c r="GQ129" s="10"/>
      <c r="GR129" s="10"/>
      <c r="GS129" s="10"/>
      <c r="GT129" s="10"/>
      <c r="GU129" s="10"/>
      <c r="GV129" s="10"/>
      <c r="GW129" s="10"/>
      <c r="GX129" s="10"/>
      <c r="GY129" s="10"/>
      <c r="GZ129" s="10"/>
      <c r="HA129" s="10"/>
      <c r="HB129" s="10"/>
      <c r="HC129" s="10"/>
      <c r="HD129" s="10"/>
      <c r="HE129" s="10"/>
      <c r="HF129" s="10"/>
      <c r="HG129" s="10"/>
      <c r="HH129" s="10"/>
      <c r="HI129" s="10"/>
      <c r="HJ129" s="10"/>
      <c r="HK129" s="10"/>
      <c r="HL129" s="10"/>
      <c r="HM129" s="10"/>
      <c r="HN129" s="10"/>
      <c r="HO129" s="10"/>
      <c r="HP129" s="10"/>
      <c r="HQ129" s="10"/>
      <c r="HR129" s="10"/>
      <c r="HS129" s="10"/>
      <c r="HT129" s="10"/>
      <c r="HU129" s="10"/>
      <c r="HV129" s="10"/>
      <c r="HW129" s="10"/>
      <c r="HX129" s="10"/>
      <c r="HY129" s="10"/>
      <c r="HZ129" s="10"/>
      <c r="IA129" s="10"/>
      <c r="IB129" s="10"/>
      <c r="IC129" s="10"/>
      <c r="ID129" s="10"/>
      <c r="IE129" s="10"/>
      <c r="IF129" s="10"/>
      <c r="IG129" s="10"/>
    </row>
    <row r="130" spans="1:241" s="11" customFormat="1" x14ac:dyDescent="0.25">
      <c r="A130" s="23"/>
      <c r="B130" s="23"/>
      <c r="C130" s="29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5"/>
      <c r="Q130" s="24"/>
      <c r="R130" s="24"/>
      <c r="S130" s="24"/>
      <c r="T130" s="24"/>
      <c r="U130" s="24"/>
      <c r="V130" s="26"/>
      <c r="W130" s="26"/>
      <c r="X130" s="26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  <c r="AO130" s="27"/>
      <c r="AP130" s="27"/>
      <c r="AQ130" s="28"/>
      <c r="AR130" s="28"/>
      <c r="AS130" s="28"/>
      <c r="AT130" s="28"/>
      <c r="AU130" s="28"/>
      <c r="AV130" s="28"/>
      <c r="AW130" s="28"/>
      <c r="AX130" s="28"/>
      <c r="AY130" s="28"/>
      <c r="AZ130" s="28"/>
      <c r="BA130" s="28"/>
      <c r="BB130" s="28"/>
      <c r="BC130" s="28"/>
      <c r="BD130" s="28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9"/>
      <c r="BP130" s="9"/>
      <c r="BQ130" s="9"/>
      <c r="BR130" s="9"/>
      <c r="BS130" s="9"/>
      <c r="BT130" s="9"/>
      <c r="BU130" s="9"/>
      <c r="BV130" s="9"/>
      <c r="BW130" s="9"/>
      <c r="BX130" s="9"/>
      <c r="BY130" s="9"/>
      <c r="BZ130" s="9"/>
      <c r="CA130" s="9"/>
      <c r="CB130" s="9"/>
      <c r="CC130" s="9"/>
      <c r="CD130" s="9"/>
      <c r="CE130" s="9"/>
      <c r="CF130" s="9"/>
      <c r="CG130" s="9"/>
      <c r="CH130" s="9"/>
      <c r="CI130" s="9"/>
      <c r="CJ130" s="9"/>
      <c r="CK130" s="9"/>
      <c r="CL130" s="9"/>
      <c r="CM130" s="9"/>
      <c r="CN130" s="9"/>
      <c r="CO130" s="9"/>
      <c r="CP130" s="9"/>
      <c r="CQ130" s="9"/>
      <c r="CR130" s="9"/>
      <c r="CS130" s="9"/>
      <c r="CT130" s="9"/>
      <c r="CU130" s="9"/>
      <c r="CV130" s="9"/>
      <c r="CW130" s="9"/>
      <c r="CX130" s="9"/>
      <c r="CY130" s="9"/>
      <c r="CZ130" s="9"/>
      <c r="DA130" s="9"/>
      <c r="DB130" s="9"/>
      <c r="DC130" s="9"/>
      <c r="DD130" s="9"/>
      <c r="DE130" s="9"/>
      <c r="DF130" s="9"/>
      <c r="DG130" s="9"/>
      <c r="DH130" s="9"/>
      <c r="DI130" s="9"/>
      <c r="DJ130" s="9"/>
      <c r="DK130" s="9"/>
      <c r="DL130" s="10"/>
      <c r="DM130" s="10"/>
      <c r="DN130" s="10"/>
      <c r="DO130" s="10"/>
      <c r="DP130" s="10"/>
      <c r="DQ130" s="10"/>
      <c r="DR130" s="10"/>
      <c r="DS130" s="10"/>
      <c r="DT130" s="10"/>
      <c r="DU130" s="10"/>
      <c r="DV130" s="10"/>
      <c r="DW130" s="10"/>
      <c r="DX130" s="10"/>
      <c r="DY130" s="10"/>
      <c r="DZ130" s="10"/>
      <c r="EA130" s="10"/>
      <c r="EB130" s="10"/>
      <c r="EC130" s="10"/>
      <c r="ED130" s="10"/>
      <c r="EE130" s="10"/>
      <c r="EF130" s="10"/>
      <c r="EG130" s="10"/>
      <c r="EH130" s="10"/>
      <c r="EI130" s="10"/>
      <c r="EJ130" s="10"/>
      <c r="EK130" s="10"/>
      <c r="EL130" s="10"/>
      <c r="EM130" s="10"/>
      <c r="EN130" s="10"/>
      <c r="EO130" s="10"/>
      <c r="EP130" s="10"/>
      <c r="EQ130" s="10"/>
      <c r="ER130" s="10"/>
      <c r="ES130" s="10"/>
      <c r="ET130" s="10"/>
      <c r="EU130" s="10"/>
      <c r="EV130" s="10"/>
      <c r="EW130" s="10"/>
      <c r="EX130" s="10"/>
      <c r="EY130" s="10"/>
      <c r="EZ130" s="10"/>
      <c r="FA130" s="10"/>
      <c r="FB130" s="10"/>
      <c r="FC130" s="10"/>
      <c r="FD130" s="10"/>
      <c r="FE130" s="10"/>
      <c r="FF130" s="10"/>
      <c r="FG130" s="10"/>
      <c r="FH130" s="10"/>
      <c r="FI130" s="10"/>
      <c r="FJ130" s="10"/>
      <c r="FK130" s="10"/>
      <c r="FL130" s="10"/>
      <c r="FM130" s="10"/>
      <c r="FN130" s="10"/>
      <c r="FO130" s="10"/>
      <c r="FP130" s="10"/>
      <c r="FQ130" s="10"/>
      <c r="FR130" s="10"/>
      <c r="FS130" s="10"/>
      <c r="FT130" s="10"/>
      <c r="FU130" s="10"/>
      <c r="FV130" s="10"/>
      <c r="FW130" s="10"/>
      <c r="FX130" s="10"/>
      <c r="FY130" s="10"/>
      <c r="FZ130" s="10"/>
      <c r="GA130" s="10"/>
      <c r="GB130" s="10"/>
      <c r="GC130" s="10"/>
      <c r="GD130" s="10"/>
      <c r="GE130" s="10"/>
      <c r="GF130" s="10"/>
      <c r="GG130" s="10"/>
      <c r="GH130" s="10"/>
      <c r="GI130" s="10"/>
      <c r="GJ130" s="10"/>
      <c r="GK130" s="10"/>
      <c r="GL130" s="10"/>
      <c r="GM130" s="10"/>
      <c r="GN130" s="10"/>
      <c r="GO130" s="10"/>
      <c r="GP130" s="10"/>
      <c r="GQ130" s="10"/>
      <c r="GR130" s="10"/>
      <c r="GS130" s="10"/>
      <c r="GT130" s="10"/>
      <c r="GU130" s="10"/>
      <c r="GV130" s="10"/>
      <c r="GW130" s="10"/>
      <c r="GX130" s="10"/>
      <c r="GY130" s="10"/>
      <c r="GZ130" s="10"/>
      <c r="HA130" s="10"/>
      <c r="HB130" s="10"/>
      <c r="HC130" s="10"/>
      <c r="HD130" s="10"/>
      <c r="HE130" s="10"/>
      <c r="HF130" s="10"/>
      <c r="HG130" s="10"/>
      <c r="HH130" s="10"/>
      <c r="HI130" s="10"/>
      <c r="HJ130" s="10"/>
      <c r="HK130" s="10"/>
      <c r="HL130" s="10"/>
      <c r="HM130" s="10"/>
      <c r="HN130" s="10"/>
      <c r="HO130" s="10"/>
      <c r="HP130" s="10"/>
      <c r="HQ130" s="10"/>
      <c r="HR130" s="10"/>
      <c r="HS130" s="10"/>
      <c r="HT130" s="10"/>
      <c r="HU130" s="10"/>
      <c r="HV130" s="10"/>
      <c r="HW130" s="10"/>
      <c r="HX130" s="10"/>
      <c r="HY130" s="10"/>
      <c r="HZ130" s="10"/>
      <c r="IA130" s="10"/>
      <c r="IB130" s="10"/>
      <c r="IC130" s="10"/>
      <c r="ID130" s="10"/>
      <c r="IE130" s="10"/>
      <c r="IF130" s="10"/>
      <c r="IG130" s="10"/>
    </row>
  </sheetData>
  <mergeCells count="8">
    <mergeCell ref="H51:I51"/>
    <mergeCell ref="T51:U51"/>
    <mergeCell ref="T52:U52"/>
    <mergeCell ref="T53:U53"/>
    <mergeCell ref="T55:U55"/>
    <mergeCell ref="D7:O7"/>
    <mergeCell ref="D9:O9"/>
    <mergeCell ref="G32:I32"/>
  </mergeCells>
  <phoneticPr fontId="0" type="noConversion"/>
  <pageMargins left="0.78740157499999996" right="0.78740157499999996" top="0.984251969" bottom="0.984251969" header="0.49212598499999999" footer="0.49212598499999999"/>
  <pageSetup orientation="portrait" horizontalDpi="300" verticalDpi="300" r:id="rId1"/>
  <headerFooter alignWithMargins="0"/>
  <ignoredErrors>
    <ignoredError sqref="M13 K13 I13 P14 P16 K51 N51 F52 M52 P58 R51:R52 T51:T53 T55 T57 H51 P47 P45 P49 N30 K30 G30 F31 M31 R30 T30:T32 T34 S36 M37:N37 N79 M73 I72 G72 F73 N72 T72:T74 R72:R73 T76 T78 P70 P68 P66" unlockedFormula="1"/>
    <ignoredError sqref="K15 D15 I53 D53 G32 O7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juros</vt:lpstr>
    </vt:vector>
  </TitlesOfParts>
  <Company>,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24328</cp:lastModifiedBy>
  <dcterms:created xsi:type="dcterms:W3CDTF">2003-11-19T21:34:16Z</dcterms:created>
  <dcterms:modified xsi:type="dcterms:W3CDTF">2021-07-01T03:05:15Z</dcterms:modified>
</cp:coreProperties>
</file>